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12502\Google Drive\MI MIGRACIÓN\BBVA Research\Anuario 2018\Proyecto tablas\Tablas\"/>
    </mc:Choice>
  </mc:AlternateContent>
  <bookViews>
    <workbookView xWindow="240" yWindow="330" windowWidth="19875" windowHeight="7710"/>
  </bookViews>
  <sheets>
    <sheet name="ES" sheetId="12" r:id="rId1"/>
    <sheet name="EN" sheetId="14" r:id="rId2"/>
  </sheets>
  <calcPr calcId="162913"/>
</workbook>
</file>

<file path=xl/calcChain.xml><?xml version="1.0" encoding="utf-8"?>
<calcChain xmlns="http://schemas.openxmlformats.org/spreadsheetml/2006/main">
  <c r="E24" i="14" l="1"/>
  <c r="D24" i="14"/>
  <c r="C24" i="14"/>
  <c r="E13" i="14"/>
  <c r="D13" i="14"/>
  <c r="C13" i="14"/>
  <c r="E24" i="12"/>
  <c r="C24" i="12"/>
  <c r="D24" i="12"/>
  <c r="E13" i="12"/>
  <c r="C13" i="12"/>
  <c r="D13" i="12"/>
</calcChain>
</file>

<file path=xl/sharedStrings.xml><?xml version="1.0" encoding="utf-8"?>
<sst xmlns="http://schemas.openxmlformats.org/spreadsheetml/2006/main" count="78" uniqueCount="62">
  <si>
    <t>Total</t>
  </si>
  <si>
    <t>Datos: http://www.migracionyremesas.org/tb/?a=F907D5</t>
  </si>
  <si>
    <t>Data: http://www.migrationandremittances.org/tb/?a=F907D5</t>
  </si>
  <si>
    <t>Fuente: Elaboración propia con base en CONAPO, STPS, INM, SRE y EL COLEF, Encuesta sobre Migración en la Frontera Norte de México (EMIF NORTE), 2016.</t>
  </si>
  <si>
    <t>Source: Self elaboration based on CONAPO, STPS, INM, SRE and COLEF, Encuesta sobre Migración en la Frontera Norte de México (EMIF NORTE), 2016.</t>
  </si>
  <si>
    <t>Familiar y/o amistad</t>
  </si>
  <si>
    <t>Correo</t>
  </si>
  <si>
    <t>Banco</t>
  </si>
  <si>
    <t>Remesadora o tienda</t>
  </si>
  <si>
    <t>Otros</t>
  </si>
  <si>
    <t>% Hombres</t>
  </si>
  <si>
    <t>% Mujeres</t>
  </si>
  <si>
    <t>% Total</t>
  </si>
  <si>
    <t>Semanal</t>
  </si>
  <si>
    <t>Quincenal</t>
  </si>
  <si>
    <t>Mensual</t>
  </si>
  <si>
    <t>Bimestral</t>
  </si>
  <si>
    <t>Trimestral</t>
  </si>
  <si>
    <t>Semestral</t>
  </si>
  <si>
    <t>Anual</t>
  </si>
  <si>
    <t>Esporádico (Varios años)</t>
  </si>
  <si>
    <t>Comprar tierras o poner un negocio</t>
  </si>
  <si>
    <t>Vivienda (mejoras, compras, construcción, etc.)</t>
  </si>
  <si>
    <t>Pagar deudas</t>
  </si>
  <si>
    <t>Comida y vestido</t>
  </si>
  <si>
    <t>Educación (escuela, libros, etc.)</t>
  </si>
  <si>
    <t>Salud (medicinas, hospital, médico, etc.)</t>
  </si>
  <si>
    <t>Pagar renta</t>
  </si>
  <si>
    <t>Otra cosa</t>
  </si>
  <si>
    <t>Última actualización: Febrero de 2018.</t>
  </si>
  <si>
    <t>Envío de remesas a México, 2016</t>
  </si>
  <si>
    <t>Sending of remittances to Mexico, 2016</t>
  </si>
  <si>
    <t>% Women</t>
  </si>
  <si>
    <t>% Men</t>
  </si>
  <si>
    <t>Weekly</t>
  </si>
  <si>
    <t>Biweekly</t>
  </si>
  <si>
    <t>Monthly</t>
  </si>
  <si>
    <t>Bimonthly</t>
  </si>
  <si>
    <t>Quarterly</t>
  </si>
  <si>
    <t>Semiannual</t>
  </si>
  <si>
    <t>Annual</t>
  </si>
  <si>
    <t>Sporadic (Several years)</t>
  </si>
  <si>
    <t>Money Transfer Operator or stores</t>
  </si>
  <si>
    <t>Bank</t>
  </si>
  <si>
    <t>Others</t>
  </si>
  <si>
    <t>Post</t>
  </si>
  <si>
    <t>Relative or friends</t>
  </si>
  <si>
    <t>Food and dress</t>
  </si>
  <si>
    <t>Health (medicines, hospital, doctor, etc.)</t>
  </si>
  <si>
    <t>Pay debts</t>
  </si>
  <si>
    <t>Education (school, books, etc.)</t>
  </si>
  <si>
    <t>Housing</t>
  </si>
  <si>
    <t>Pay rent</t>
  </si>
  <si>
    <t>Buy land or start a business</t>
  </si>
  <si>
    <t>Other things</t>
  </si>
  <si>
    <t>Last update: February 2018.</t>
  </si>
  <si>
    <t>Medio por el que mandó 
el dinero</t>
  </si>
  <si>
    <t>Periodicidad en el envío 
de remesas a México</t>
  </si>
  <si>
    <t>Principales usos del dinero enviado
(Hasta dos opciones de respuesta)</t>
  </si>
  <si>
    <t>Medium for which 
he/she sent the money</t>
  </si>
  <si>
    <t>Frequency in sending 
remittances to Mexico</t>
  </si>
  <si>
    <t>Main uses of money sent
(Up to 2 reasons can be specified)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</si>
</sst>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3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4">
    <xf numFmtId="0" fontId="0" fillId="0" borderId="0" xfId="0"/>
    <xf numFmtId="0" fontId="1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0" xfId="0" applyFont="1" applyFill="1" applyBorder="1" applyAlignment="1">
      <alignment horizontal="left" vertical="center" indent="1"/>
    </xf>
    <xf numFmtId="164" fontId="1" fillId="3" borderId="0" xfId="1" applyNumberFormat="1" applyFont="1" applyFill="1" applyAlignment="1">
      <alignment horizontal="right" vertical="center" indent="3"/>
    </xf>
    <xf numFmtId="164" fontId="1" fillId="3" borderId="0" xfId="1" applyNumberFormat="1" applyFont="1" applyFill="1" applyBorder="1" applyAlignment="1">
      <alignment horizontal="right" vertical="center" indent="3"/>
    </xf>
    <xf numFmtId="164" fontId="3" fillId="2" borderId="0" xfId="0" applyNumberFormat="1" applyFont="1" applyFill="1" applyAlignment="1">
      <alignment horizontal="right" vertical="center" wrapText="1" indent="3"/>
    </xf>
    <xf numFmtId="164" fontId="1" fillId="3" borderId="1" xfId="1" applyNumberFormat="1" applyFont="1" applyFill="1" applyBorder="1" applyAlignment="1">
      <alignment horizontal="right" vertical="center" indent="3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206374</xdr:colOff>
      <xdr:row>0</xdr:row>
      <xdr:rowOff>0</xdr:rowOff>
    </xdr:from>
    <xdr:to>
      <xdr:col>4</xdr:col>
      <xdr:colOff>811110</xdr:colOff>
      <xdr:row>2</xdr:row>
      <xdr:rowOff>11075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4424" y="0"/>
          <a:ext cx="1585811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1403877</xdr:colOff>
      <xdr:row>2</xdr:row>
      <xdr:rowOff>37206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038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1905000</xdr:colOff>
      <xdr:row>0</xdr:row>
      <xdr:rowOff>0</xdr:rowOff>
    </xdr:from>
    <xdr:to>
      <xdr:col>2</xdr:col>
      <xdr:colOff>632030</xdr:colOff>
      <xdr:row>2</xdr:row>
      <xdr:rowOff>26044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76450" y="0"/>
          <a:ext cx="10225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206374</xdr:colOff>
      <xdr:row>0</xdr:row>
      <xdr:rowOff>0</xdr:rowOff>
    </xdr:from>
    <xdr:to>
      <xdr:col>4</xdr:col>
      <xdr:colOff>811110</xdr:colOff>
      <xdr:row>2</xdr:row>
      <xdr:rowOff>11075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4424" y="0"/>
          <a:ext cx="1585811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1403877</xdr:colOff>
      <xdr:row>2</xdr:row>
      <xdr:rowOff>37206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038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1905000</xdr:colOff>
      <xdr:row>0</xdr:row>
      <xdr:rowOff>0</xdr:rowOff>
    </xdr:from>
    <xdr:to>
      <xdr:col>2</xdr:col>
      <xdr:colOff>632030</xdr:colOff>
      <xdr:row>2</xdr:row>
      <xdr:rowOff>26044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76450" y="0"/>
          <a:ext cx="10225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38"/>
  <sheetViews>
    <sheetView tabSelected="1" workbookViewId="0"/>
  </sheetViews>
  <sheetFormatPr baseColWidth="10" defaultColWidth="11.42578125" defaultRowHeight="15" customHeight="1" x14ac:dyDescent="0.25"/>
  <cols>
    <col min="1" max="1" width="2.5703125" style="1" customWidth="1"/>
    <col min="2" max="2" width="34.42578125" style="4" customWidth="1"/>
    <col min="3" max="5" width="14.7109375" style="1" customWidth="1"/>
    <col min="6" max="16384" width="11.42578125" style="1"/>
  </cols>
  <sheetData>
    <row r="5" spans="2:5" ht="15" customHeight="1" x14ac:dyDescent="0.25">
      <c r="B5" s="6" t="s">
        <v>30</v>
      </c>
    </row>
    <row r="6" spans="2:5" ht="15" customHeight="1" x14ac:dyDescent="0.25">
      <c r="B6" s="6"/>
    </row>
    <row r="7" spans="2:5" ht="34.5" customHeight="1" x14ac:dyDescent="0.25">
      <c r="B7" s="5" t="s">
        <v>56</v>
      </c>
      <c r="C7" s="5" t="s">
        <v>11</v>
      </c>
      <c r="D7" s="5" t="s">
        <v>10</v>
      </c>
      <c r="E7" s="5" t="s">
        <v>12</v>
      </c>
    </row>
    <row r="8" spans="2:5" ht="18" customHeight="1" x14ac:dyDescent="0.25">
      <c r="B8" s="7" t="s">
        <v>8</v>
      </c>
      <c r="C8" s="10">
        <v>0.83519764097275095</v>
      </c>
      <c r="D8" s="10">
        <v>0.80273726673616763</v>
      </c>
      <c r="E8" s="10">
        <v>0.81024178361550914</v>
      </c>
    </row>
    <row r="9" spans="2:5" ht="18" customHeight="1" x14ac:dyDescent="0.25">
      <c r="B9" s="7" t="s">
        <v>7</v>
      </c>
      <c r="C9" s="10">
        <v>0.11761543108511989</v>
      </c>
      <c r="D9" s="10">
        <v>0.15289524693186896</v>
      </c>
      <c r="E9" s="10">
        <v>0.14473890308960957</v>
      </c>
    </row>
    <row r="10" spans="2:5" ht="18" customHeight="1" x14ac:dyDescent="0.25">
      <c r="B10" s="7" t="s">
        <v>5</v>
      </c>
      <c r="C10" s="10">
        <v>1.4667109091983458E-2</v>
      </c>
      <c r="D10" s="10">
        <v>1.7706272897612962E-2</v>
      </c>
      <c r="E10" s="10">
        <v>1.7003648340292665E-2</v>
      </c>
    </row>
    <row r="11" spans="2:5" ht="18" customHeight="1" x14ac:dyDescent="0.25">
      <c r="B11" s="7" t="s">
        <v>6</v>
      </c>
      <c r="C11" s="10">
        <v>7.9073718608422862E-3</v>
      </c>
      <c r="D11" s="10">
        <v>1.7706130009201095E-2</v>
      </c>
      <c r="E11" s="10">
        <v>1.5440754219476853E-2</v>
      </c>
    </row>
    <row r="12" spans="2:5" ht="18" customHeight="1" x14ac:dyDescent="0.25">
      <c r="B12" s="9" t="s">
        <v>9</v>
      </c>
      <c r="C12" s="11">
        <v>2.4612446989303254E-2</v>
      </c>
      <c r="D12" s="11">
        <v>8.9550834251494512E-3</v>
      </c>
      <c r="E12" s="11">
        <v>1.2574910735111714E-2</v>
      </c>
    </row>
    <row r="13" spans="2:5" ht="18" customHeight="1" x14ac:dyDescent="0.25">
      <c r="B13" s="3" t="s">
        <v>0</v>
      </c>
      <c r="C13" s="12">
        <f t="shared" ref="C13:E13" si="0">SUM(C8:C12)</f>
        <v>0.99999999999999978</v>
      </c>
      <c r="D13" s="12">
        <f>SUM(D8:D12)</f>
        <v>1</v>
      </c>
      <c r="E13" s="12">
        <f t="shared" si="0"/>
        <v>1</v>
      </c>
    </row>
    <row r="14" spans="2:5" ht="18" customHeight="1" x14ac:dyDescent="0.25">
      <c r="B14" s="7"/>
      <c r="C14" s="10"/>
      <c r="D14" s="10"/>
      <c r="E14" s="10"/>
    </row>
    <row r="15" spans="2:5" ht="34.5" customHeight="1" x14ac:dyDescent="0.25">
      <c r="B15" s="5" t="s">
        <v>57</v>
      </c>
      <c r="C15" s="5" t="s">
        <v>11</v>
      </c>
      <c r="D15" s="5" t="s">
        <v>10</v>
      </c>
      <c r="E15" s="5" t="s">
        <v>12</v>
      </c>
    </row>
    <row r="16" spans="2:5" ht="18" customHeight="1" x14ac:dyDescent="0.25">
      <c r="B16" s="7" t="s">
        <v>13</v>
      </c>
      <c r="C16" s="10">
        <v>4.6073037375773243E-2</v>
      </c>
      <c r="D16" s="10">
        <v>0.14768854574288484</v>
      </c>
      <c r="E16" s="10">
        <v>0.1238817797210712</v>
      </c>
    </row>
    <row r="17" spans="2:5" ht="18" customHeight="1" x14ac:dyDescent="0.25">
      <c r="B17" s="7" t="s">
        <v>14</v>
      </c>
      <c r="C17" s="10">
        <v>8.3185190013277052E-2</v>
      </c>
      <c r="D17" s="10">
        <v>0.14983539272118326</v>
      </c>
      <c r="E17" s="10">
        <v>0.13422039648024406</v>
      </c>
    </row>
    <row r="18" spans="2:5" ht="18" customHeight="1" x14ac:dyDescent="0.25">
      <c r="B18" s="7" t="s">
        <v>15</v>
      </c>
      <c r="C18" s="10">
        <v>0.51974496705595652</v>
      </c>
      <c r="D18" s="10">
        <v>0.41032131114793552</v>
      </c>
      <c r="E18" s="10">
        <v>0.43595739185367188</v>
      </c>
    </row>
    <row r="19" spans="2:5" ht="18" customHeight="1" x14ac:dyDescent="0.25">
      <c r="B19" s="7" t="s">
        <v>16</v>
      </c>
      <c r="C19" s="10">
        <v>7.7578196176370282E-2</v>
      </c>
      <c r="D19" s="10">
        <v>9.111196599317703E-2</v>
      </c>
      <c r="E19" s="10">
        <v>8.7941236479550128E-2</v>
      </c>
    </row>
    <row r="20" spans="2:5" ht="18" customHeight="1" x14ac:dyDescent="0.25">
      <c r="B20" s="7" t="s">
        <v>17</v>
      </c>
      <c r="C20" s="10">
        <v>6.3477499166029197E-2</v>
      </c>
      <c r="D20" s="10">
        <v>7.5626108325436175E-2</v>
      </c>
      <c r="E20" s="10">
        <v>7.2779898131775711E-2</v>
      </c>
    </row>
    <row r="21" spans="2:5" ht="18" customHeight="1" x14ac:dyDescent="0.25">
      <c r="B21" s="7" t="s">
        <v>18</v>
      </c>
      <c r="C21" s="10">
        <v>9.1834543963219231E-2</v>
      </c>
      <c r="D21" s="10">
        <v>4.2827282662267124E-2</v>
      </c>
      <c r="E21" s="10">
        <v>5.4308841155746648E-2</v>
      </c>
    </row>
    <row r="22" spans="2:5" ht="18" customHeight="1" x14ac:dyDescent="0.25">
      <c r="B22" s="7" t="s">
        <v>19</v>
      </c>
      <c r="C22" s="10">
        <v>4.8451048085494171E-2</v>
      </c>
      <c r="D22" s="10">
        <v>3.6843542883462831E-2</v>
      </c>
      <c r="E22" s="10">
        <v>3.956298172584314E-2</v>
      </c>
    </row>
    <row r="23" spans="2:5" ht="18" customHeight="1" x14ac:dyDescent="0.25">
      <c r="B23" s="7" t="s">
        <v>20</v>
      </c>
      <c r="C23" s="10">
        <v>6.9655518163880159E-2</v>
      </c>
      <c r="D23" s="10">
        <v>4.5745850523653174E-2</v>
      </c>
      <c r="E23" s="10">
        <v>5.1347474452097169E-2</v>
      </c>
    </row>
    <row r="24" spans="2:5" ht="18" customHeight="1" x14ac:dyDescent="0.25">
      <c r="B24" s="3" t="s">
        <v>0</v>
      </c>
      <c r="C24" s="12">
        <f t="shared" ref="C24:E24" si="1">SUM(C16:C23)</f>
        <v>0.99999999999999978</v>
      </c>
      <c r="D24" s="12">
        <f>SUM(D16:D23)</f>
        <v>0.99999999999999989</v>
      </c>
      <c r="E24" s="12">
        <f t="shared" si="1"/>
        <v>1</v>
      </c>
    </row>
    <row r="25" spans="2:5" ht="18" customHeight="1" x14ac:dyDescent="0.25">
      <c r="B25" s="7"/>
      <c r="C25" s="10"/>
      <c r="D25" s="10"/>
      <c r="E25" s="10"/>
    </row>
    <row r="26" spans="2:5" ht="34.5" customHeight="1" x14ac:dyDescent="0.25">
      <c r="B26" s="5" t="s">
        <v>58</v>
      </c>
      <c r="C26" s="5" t="s">
        <v>11</v>
      </c>
      <c r="D26" s="5" t="s">
        <v>10</v>
      </c>
      <c r="E26" s="5" t="s">
        <v>12</v>
      </c>
    </row>
    <row r="27" spans="2:5" ht="18" customHeight="1" x14ac:dyDescent="0.25">
      <c r="B27" s="7" t="s">
        <v>24</v>
      </c>
      <c r="C27" s="10">
        <v>0.78157250111102661</v>
      </c>
      <c r="D27" s="10">
        <v>0.80673405342684534</v>
      </c>
      <c r="E27" s="10">
        <v>0.80096966330545838</v>
      </c>
    </row>
    <row r="28" spans="2:5" ht="18" customHeight="1" x14ac:dyDescent="0.25">
      <c r="B28" s="7" t="s">
        <v>26</v>
      </c>
      <c r="C28" s="10">
        <v>0.54973747693914354</v>
      </c>
      <c r="D28" s="10">
        <v>0.35372558220628225</v>
      </c>
      <c r="E28" s="10">
        <v>0.39863096067778864</v>
      </c>
    </row>
    <row r="29" spans="2:5" ht="18" customHeight="1" x14ac:dyDescent="0.25">
      <c r="B29" s="7" t="s">
        <v>23</v>
      </c>
      <c r="C29" s="10">
        <v>0.11525918135167741</v>
      </c>
      <c r="D29" s="10">
        <v>0.17709847922272978</v>
      </c>
      <c r="E29" s="10">
        <v>0.16293139472463644</v>
      </c>
    </row>
    <row r="30" spans="2:5" ht="18" customHeight="1" x14ac:dyDescent="0.25">
      <c r="B30" s="7" t="s">
        <v>25</v>
      </c>
      <c r="C30" s="10">
        <v>6.7046892277061149E-2</v>
      </c>
      <c r="D30" s="10">
        <v>0.1758746491203802</v>
      </c>
      <c r="E30" s="10">
        <v>0.15094273559587401</v>
      </c>
    </row>
    <row r="31" spans="2:5" ht="18" customHeight="1" x14ac:dyDescent="0.25">
      <c r="B31" s="7" t="s">
        <v>22</v>
      </c>
      <c r="C31" s="10">
        <v>8.0619956061426412E-2</v>
      </c>
      <c r="D31" s="10">
        <v>0.15160506303535007</v>
      </c>
      <c r="E31" s="10">
        <v>0.13534271784018367</v>
      </c>
    </row>
    <row r="32" spans="2:5" ht="18" customHeight="1" x14ac:dyDescent="0.25">
      <c r="B32" s="7" t="s">
        <v>27</v>
      </c>
      <c r="C32" s="10">
        <v>1.8945687823599386E-2</v>
      </c>
      <c r="D32" s="10">
        <v>3.3699697983698061E-2</v>
      </c>
      <c r="E32" s="10">
        <v>3.031962550843002E-2</v>
      </c>
    </row>
    <row r="33" spans="2:5" ht="18" customHeight="1" x14ac:dyDescent="0.25">
      <c r="B33" s="7" t="s">
        <v>21</v>
      </c>
      <c r="C33" s="10">
        <v>5.4013795499870934E-4</v>
      </c>
      <c r="D33" s="10">
        <v>1.7159987538585133E-2</v>
      </c>
      <c r="E33" s="10">
        <v>1.3352460262204312E-2</v>
      </c>
    </row>
    <row r="34" spans="2:5" ht="18" customHeight="1" x14ac:dyDescent="0.25">
      <c r="B34" s="8" t="s">
        <v>28</v>
      </c>
      <c r="C34" s="13">
        <v>2.9673356663427502E-2</v>
      </c>
      <c r="D34" s="13">
        <v>1.4908112318956264E-2</v>
      </c>
      <c r="E34" s="13">
        <v>1.8290758491610153E-2</v>
      </c>
    </row>
    <row r="35" spans="2:5" ht="18" customHeight="1" x14ac:dyDescent="0.25">
      <c r="B35" s="7"/>
      <c r="C35" s="10"/>
      <c r="D35" s="10"/>
      <c r="E35" s="10"/>
    </row>
    <row r="36" spans="2:5" ht="15" customHeight="1" x14ac:dyDescent="0.25">
      <c r="B36" s="2" t="s">
        <v>3</v>
      </c>
    </row>
    <row r="37" spans="2:5" ht="15" customHeight="1" x14ac:dyDescent="0.25">
      <c r="B37" s="2" t="s">
        <v>1</v>
      </c>
    </row>
    <row r="38" spans="2:5" ht="15" customHeight="1" x14ac:dyDescent="0.25">
      <c r="B38" s="2" t="s">
        <v>29</v>
      </c>
    </row>
  </sheetData>
  <sortState ref="B27:F33">
    <sortCondition descending="1" ref="E27"/>
  </sortState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38"/>
  <sheetViews>
    <sheetView workbookViewId="0"/>
  </sheetViews>
  <sheetFormatPr baseColWidth="10" defaultColWidth="11.42578125" defaultRowHeight="15" customHeight="1" x14ac:dyDescent="0.25"/>
  <cols>
    <col min="1" max="1" width="2.5703125" style="1" customWidth="1"/>
    <col min="2" max="2" width="34.42578125" style="4" customWidth="1"/>
    <col min="3" max="5" width="14.7109375" style="1" customWidth="1"/>
    <col min="6" max="16384" width="11.42578125" style="1"/>
  </cols>
  <sheetData>
    <row r="5" spans="2:5" ht="15" customHeight="1" x14ac:dyDescent="0.25">
      <c r="B5" s="6" t="s">
        <v>31</v>
      </c>
    </row>
    <row r="6" spans="2:5" ht="15" customHeight="1" x14ac:dyDescent="0.25">
      <c r="B6" s="6"/>
    </row>
    <row r="7" spans="2:5" ht="34.5" customHeight="1" x14ac:dyDescent="0.25">
      <c r="B7" s="5" t="s">
        <v>59</v>
      </c>
      <c r="C7" s="5" t="s">
        <v>32</v>
      </c>
      <c r="D7" s="5" t="s">
        <v>33</v>
      </c>
      <c r="E7" s="5" t="s">
        <v>12</v>
      </c>
    </row>
    <row r="8" spans="2:5" ht="18" customHeight="1" x14ac:dyDescent="0.25">
      <c r="B8" s="7" t="s">
        <v>42</v>
      </c>
      <c r="C8" s="10">
        <v>0.83519764097275095</v>
      </c>
      <c r="D8" s="10">
        <v>0.80273726673616763</v>
      </c>
      <c r="E8" s="10">
        <v>0.81024178361550914</v>
      </c>
    </row>
    <row r="9" spans="2:5" ht="18" customHeight="1" x14ac:dyDescent="0.25">
      <c r="B9" s="7" t="s">
        <v>43</v>
      </c>
      <c r="C9" s="10">
        <v>0.11761543108511989</v>
      </c>
      <c r="D9" s="10">
        <v>0.15289524693186896</v>
      </c>
      <c r="E9" s="10">
        <v>0.14473890308960957</v>
      </c>
    </row>
    <row r="10" spans="2:5" ht="18" customHeight="1" x14ac:dyDescent="0.25">
      <c r="B10" s="7" t="s">
        <v>46</v>
      </c>
      <c r="C10" s="10">
        <v>1.4667109091983458E-2</v>
      </c>
      <c r="D10" s="10">
        <v>1.7706272897612962E-2</v>
      </c>
      <c r="E10" s="10">
        <v>1.7003648340292665E-2</v>
      </c>
    </row>
    <row r="11" spans="2:5" ht="18" customHeight="1" x14ac:dyDescent="0.25">
      <c r="B11" s="7" t="s">
        <v>45</v>
      </c>
      <c r="C11" s="10">
        <v>7.9073718608422862E-3</v>
      </c>
      <c r="D11" s="10">
        <v>1.7706130009201095E-2</v>
      </c>
      <c r="E11" s="10">
        <v>1.5440754219476853E-2</v>
      </c>
    </row>
    <row r="12" spans="2:5" ht="18" customHeight="1" x14ac:dyDescent="0.25">
      <c r="B12" s="9" t="s">
        <v>44</v>
      </c>
      <c r="C12" s="11">
        <v>2.4612446989303254E-2</v>
      </c>
      <c r="D12" s="11">
        <v>8.9550834251494512E-3</v>
      </c>
      <c r="E12" s="11">
        <v>1.2574910735111714E-2</v>
      </c>
    </row>
    <row r="13" spans="2:5" ht="18" customHeight="1" x14ac:dyDescent="0.25">
      <c r="B13" s="3" t="s">
        <v>0</v>
      </c>
      <c r="C13" s="12">
        <f t="shared" ref="C13:E13" si="0">SUM(C8:C12)</f>
        <v>0.99999999999999978</v>
      </c>
      <c r="D13" s="12">
        <f>SUM(D8:D12)</f>
        <v>1</v>
      </c>
      <c r="E13" s="12">
        <f t="shared" si="0"/>
        <v>1</v>
      </c>
    </row>
    <row r="14" spans="2:5" ht="18" customHeight="1" x14ac:dyDescent="0.25">
      <c r="B14" s="7"/>
      <c r="C14" s="10"/>
      <c r="D14" s="10"/>
      <c r="E14" s="10"/>
    </row>
    <row r="15" spans="2:5" ht="34.5" customHeight="1" x14ac:dyDescent="0.25">
      <c r="B15" s="5" t="s">
        <v>60</v>
      </c>
      <c r="C15" s="5" t="s">
        <v>32</v>
      </c>
      <c r="D15" s="5" t="s">
        <v>33</v>
      </c>
      <c r="E15" s="5" t="s">
        <v>12</v>
      </c>
    </row>
    <row r="16" spans="2:5" ht="18" customHeight="1" x14ac:dyDescent="0.25">
      <c r="B16" s="7" t="s">
        <v>34</v>
      </c>
      <c r="C16" s="10">
        <v>4.6073037375773243E-2</v>
      </c>
      <c r="D16" s="10">
        <v>0.14768854574288484</v>
      </c>
      <c r="E16" s="10">
        <v>0.1238817797210712</v>
      </c>
    </row>
    <row r="17" spans="2:5" ht="18" customHeight="1" x14ac:dyDescent="0.25">
      <c r="B17" s="7" t="s">
        <v>35</v>
      </c>
      <c r="C17" s="10">
        <v>8.3185190013277052E-2</v>
      </c>
      <c r="D17" s="10">
        <v>0.14983539272118326</v>
      </c>
      <c r="E17" s="10">
        <v>0.13422039648024406</v>
      </c>
    </row>
    <row r="18" spans="2:5" ht="18" customHeight="1" x14ac:dyDescent="0.25">
      <c r="B18" s="7" t="s">
        <v>36</v>
      </c>
      <c r="C18" s="10">
        <v>0.51974496705595652</v>
      </c>
      <c r="D18" s="10">
        <v>0.41032131114793552</v>
      </c>
      <c r="E18" s="10">
        <v>0.43595739185367188</v>
      </c>
    </row>
    <row r="19" spans="2:5" ht="18" customHeight="1" x14ac:dyDescent="0.25">
      <c r="B19" s="7" t="s">
        <v>37</v>
      </c>
      <c r="C19" s="10">
        <v>7.7578196176370282E-2</v>
      </c>
      <c r="D19" s="10">
        <v>9.111196599317703E-2</v>
      </c>
      <c r="E19" s="10">
        <v>8.7941236479550128E-2</v>
      </c>
    </row>
    <row r="20" spans="2:5" ht="18" customHeight="1" x14ac:dyDescent="0.25">
      <c r="B20" s="7" t="s">
        <v>38</v>
      </c>
      <c r="C20" s="10">
        <v>6.3477499166029197E-2</v>
      </c>
      <c r="D20" s="10">
        <v>7.5626108325436175E-2</v>
      </c>
      <c r="E20" s="10">
        <v>7.2779898131775711E-2</v>
      </c>
    </row>
    <row r="21" spans="2:5" ht="18" customHeight="1" x14ac:dyDescent="0.25">
      <c r="B21" s="7" t="s">
        <v>39</v>
      </c>
      <c r="C21" s="10">
        <v>9.1834543963219231E-2</v>
      </c>
      <c r="D21" s="10">
        <v>4.2827282662267124E-2</v>
      </c>
      <c r="E21" s="10">
        <v>5.4308841155746648E-2</v>
      </c>
    </row>
    <row r="22" spans="2:5" ht="18" customHeight="1" x14ac:dyDescent="0.25">
      <c r="B22" s="7" t="s">
        <v>40</v>
      </c>
      <c r="C22" s="10">
        <v>4.8451048085494171E-2</v>
      </c>
      <c r="D22" s="10">
        <v>3.6843542883462831E-2</v>
      </c>
      <c r="E22" s="10">
        <v>3.956298172584314E-2</v>
      </c>
    </row>
    <row r="23" spans="2:5" ht="18" customHeight="1" x14ac:dyDescent="0.25">
      <c r="B23" s="7" t="s">
        <v>41</v>
      </c>
      <c r="C23" s="10">
        <v>6.9655518163880159E-2</v>
      </c>
      <c r="D23" s="10">
        <v>4.5745850523653174E-2</v>
      </c>
      <c r="E23" s="10">
        <v>5.1347474452097169E-2</v>
      </c>
    </row>
    <row r="24" spans="2:5" ht="18" customHeight="1" x14ac:dyDescent="0.25">
      <c r="B24" s="3" t="s">
        <v>0</v>
      </c>
      <c r="C24" s="12">
        <f t="shared" ref="C24:E24" si="1">SUM(C16:C23)</f>
        <v>0.99999999999999978</v>
      </c>
      <c r="D24" s="12">
        <f>SUM(D16:D23)</f>
        <v>0.99999999999999989</v>
      </c>
      <c r="E24" s="12">
        <f t="shared" si="1"/>
        <v>1</v>
      </c>
    </row>
    <row r="25" spans="2:5" ht="18" customHeight="1" x14ac:dyDescent="0.25">
      <c r="B25" s="7"/>
      <c r="C25" s="10"/>
      <c r="D25" s="10"/>
      <c r="E25" s="10"/>
    </row>
    <row r="26" spans="2:5" ht="34.5" customHeight="1" x14ac:dyDescent="0.25">
      <c r="B26" s="5" t="s">
        <v>61</v>
      </c>
      <c r="C26" s="5" t="s">
        <v>32</v>
      </c>
      <c r="D26" s="5" t="s">
        <v>33</v>
      </c>
      <c r="E26" s="5" t="s">
        <v>12</v>
      </c>
    </row>
    <row r="27" spans="2:5" ht="18" customHeight="1" x14ac:dyDescent="0.25">
      <c r="B27" s="7" t="s">
        <v>47</v>
      </c>
      <c r="C27" s="10">
        <v>0.78157250111102661</v>
      </c>
      <c r="D27" s="10">
        <v>0.80673405342684534</v>
      </c>
      <c r="E27" s="10">
        <v>0.80096966330545838</v>
      </c>
    </row>
    <row r="28" spans="2:5" ht="18" customHeight="1" x14ac:dyDescent="0.25">
      <c r="B28" s="7" t="s">
        <v>48</v>
      </c>
      <c r="C28" s="10">
        <v>0.54973747693914354</v>
      </c>
      <c r="D28" s="10">
        <v>0.35372558220628225</v>
      </c>
      <c r="E28" s="10">
        <v>0.39863096067778864</v>
      </c>
    </row>
    <row r="29" spans="2:5" ht="18" customHeight="1" x14ac:dyDescent="0.25">
      <c r="B29" s="7" t="s">
        <v>49</v>
      </c>
      <c r="C29" s="10">
        <v>0.11525918135167741</v>
      </c>
      <c r="D29" s="10">
        <v>0.17709847922272978</v>
      </c>
      <c r="E29" s="10">
        <v>0.16293139472463644</v>
      </c>
    </row>
    <row r="30" spans="2:5" ht="18" customHeight="1" x14ac:dyDescent="0.25">
      <c r="B30" s="7" t="s">
        <v>50</v>
      </c>
      <c r="C30" s="10">
        <v>6.7046892277061149E-2</v>
      </c>
      <c r="D30" s="10">
        <v>0.1758746491203802</v>
      </c>
      <c r="E30" s="10">
        <v>0.15094273559587401</v>
      </c>
    </row>
    <row r="31" spans="2:5" ht="18" customHeight="1" x14ac:dyDescent="0.25">
      <c r="B31" s="7" t="s">
        <v>51</v>
      </c>
      <c r="C31" s="10">
        <v>8.0619956061426412E-2</v>
      </c>
      <c r="D31" s="10">
        <v>0.15160506303535007</v>
      </c>
      <c r="E31" s="10">
        <v>0.13534271784018367</v>
      </c>
    </row>
    <row r="32" spans="2:5" ht="18" customHeight="1" x14ac:dyDescent="0.25">
      <c r="B32" s="7" t="s">
        <v>52</v>
      </c>
      <c r="C32" s="10">
        <v>1.8945687823599386E-2</v>
      </c>
      <c r="D32" s="10">
        <v>3.3699697983698061E-2</v>
      </c>
      <c r="E32" s="10">
        <v>3.031962550843002E-2</v>
      </c>
    </row>
    <row r="33" spans="2:5" ht="18" customHeight="1" x14ac:dyDescent="0.25">
      <c r="B33" s="7" t="s">
        <v>53</v>
      </c>
      <c r="C33" s="10">
        <v>5.4013795499870934E-4</v>
      </c>
      <c r="D33" s="10">
        <v>1.7159987538585133E-2</v>
      </c>
      <c r="E33" s="10">
        <v>1.3352460262204312E-2</v>
      </c>
    </row>
    <row r="34" spans="2:5" ht="18" customHeight="1" x14ac:dyDescent="0.25">
      <c r="B34" s="8" t="s">
        <v>54</v>
      </c>
      <c r="C34" s="13">
        <v>2.9673356663427502E-2</v>
      </c>
      <c r="D34" s="13">
        <v>1.4908112318956264E-2</v>
      </c>
      <c r="E34" s="13">
        <v>1.8290758491610153E-2</v>
      </c>
    </row>
    <row r="35" spans="2:5" ht="18" customHeight="1" x14ac:dyDescent="0.25">
      <c r="B35" s="7"/>
      <c r="C35" s="10"/>
      <c r="D35" s="10"/>
      <c r="E35" s="10"/>
    </row>
    <row r="36" spans="2:5" ht="15" customHeight="1" x14ac:dyDescent="0.25">
      <c r="B36" s="2" t="s">
        <v>4</v>
      </c>
    </row>
    <row r="37" spans="2:5" ht="15" customHeight="1" x14ac:dyDescent="0.25">
      <c r="B37" s="2" t="s">
        <v>2</v>
      </c>
    </row>
    <row r="38" spans="2:5" ht="15" customHeight="1" x14ac:dyDescent="0.25">
      <c r="B38" s="2" t="s">
        <v>55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2012-11-20T19:27:41Z</cp:lastPrinted>
  <dcterms:created xsi:type="dcterms:W3CDTF">2012-07-20T17:36:11Z</dcterms:created>
  <dcterms:modified xsi:type="dcterms:W3CDTF">2018-06-20T17:52:15Z</dcterms:modified>
</cp:coreProperties>
</file>