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 activeTab="1"/>
  </bookViews>
  <sheets>
    <sheet name="ES" sheetId="8" r:id="rId1"/>
    <sheet name="EN" sheetId="7" r:id="rId2"/>
    <sheet name="Hoja1" sheetId="9" state="hidden" r:id="rId3"/>
  </sheets>
  <calcPr calcId="125725"/>
</workbook>
</file>

<file path=xl/calcChain.xml><?xml version="1.0" encoding="utf-8"?>
<calcChain xmlns="http://schemas.openxmlformats.org/spreadsheetml/2006/main">
  <c r="D14" i="7"/>
  <c r="C14"/>
  <c r="C42"/>
  <c r="H42" i="8"/>
  <c r="G42"/>
  <c r="F42"/>
  <c r="E42"/>
  <c r="D42"/>
  <c r="C42"/>
  <c r="H14"/>
  <c r="G14"/>
  <c r="F14"/>
  <c r="E14"/>
  <c r="D14"/>
  <c r="C14"/>
  <c r="G42" i="7"/>
  <c r="F42"/>
  <c r="E42"/>
  <c r="D42"/>
  <c r="H42"/>
  <c r="H14"/>
  <c r="G14"/>
  <c r="F14"/>
  <c r="E14"/>
</calcChain>
</file>

<file path=xl/sharedStrings.xml><?xml version="1.0" encoding="utf-8"?>
<sst xmlns="http://schemas.openxmlformats.org/spreadsheetml/2006/main" count="78" uniqueCount="70">
  <si>
    <t>Última actualización: Septiembre de 2012</t>
  </si>
  <si>
    <t>Last update: September 2012</t>
  </si>
  <si>
    <t>(Thousands)</t>
  </si>
  <si>
    <t>Data: http://www.migrationandremittances.org/tb/?a=9A15FB</t>
  </si>
  <si>
    <t>Datos: http://www.migracionyremesas.org/tb/?a=9A15FB</t>
  </si>
  <si>
    <t>Source: Self elaboration based on data from OECD, International Migration Outlook 2012.</t>
  </si>
  <si>
    <t>Trainees</t>
  </si>
  <si>
    <t>Working holiday makers</t>
  </si>
  <si>
    <t>Intra-company transfers</t>
  </si>
  <si>
    <t>Seasonal workers</t>
  </si>
  <si>
    <t>Other temporary workers</t>
  </si>
  <si>
    <t>Total</t>
  </si>
  <si>
    <t>Country</t>
  </si>
  <si>
    <t>United States</t>
  </si>
  <si>
    <t>Germany</t>
  </si>
  <si>
    <t>Australia</t>
  </si>
  <si>
    <t>Canada</t>
  </si>
  <si>
    <t>Japan</t>
  </si>
  <si>
    <t>Switzerland</t>
  </si>
  <si>
    <t>United Kingdom</t>
  </si>
  <si>
    <t>New Zealand</t>
  </si>
  <si>
    <t>Korea</t>
  </si>
  <si>
    <t>Norway</t>
  </si>
  <si>
    <t>Mexico</t>
  </si>
  <si>
    <t>Italy</t>
  </si>
  <si>
    <t>Finland</t>
  </si>
  <si>
    <t>Netherlands</t>
  </si>
  <si>
    <t>Sweden</t>
  </si>
  <si>
    <t>France</t>
  </si>
  <si>
    <t>Austria</t>
  </si>
  <si>
    <t>Belgium</t>
  </si>
  <si>
    <t>Spain</t>
  </si>
  <si>
    <t>Denmark</t>
  </si>
  <si>
    <t>Portugal</t>
  </si>
  <si>
    <t>No especificado</t>
  </si>
  <si>
    <t>Not specified</t>
  </si>
  <si>
    <t>Temporary worker migration flow in OECD countries</t>
  </si>
  <si>
    <t>Temporary worker migration flow in OECD countries, by categories</t>
  </si>
  <si>
    <t>OECD: Organisation for Economic Co-operation and Development</t>
  </si>
  <si>
    <t>Flujo anual de trabajadores temporales hacia los países de la OCDE, por categorías</t>
  </si>
  <si>
    <t>Flujo anual de trabajadores temporales hacia los países de la OCDE</t>
  </si>
  <si>
    <t>(Miles)</t>
  </si>
  <si>
    <t>País</t>
  </si>
  <si>
    <t>Categoría</t>
  </si>
  <si>
    <t>Category</t>
  </si>
  <si>
    <t>Aprendices</t>
  </si>
  <si>
    <t>Trabajadores de periodo vacacional</t>
  </si>
  <si>
    <t>Transferencias intra-corporativas</t>
  </si>
  <si>
    <t>Trabajadores estacionales</t>
  </si>
  <si>
    <t>Otros trabajadores temporales</t>
  </si>
  <si>
    <t>OCDE: Organización para la Cooperación y el Desarrollo Económicos</t>
  </si>
  <si>
    <t>Fuente: Elaboración propia con datos de OCDE, International Migration Outlook 2012.</t>
  </si>
  <si>
    <t>Estados Unidos</t>
  </si>
  <si>
    <t>Alemania</t>
  </si>
  <si>
    <t>Canadá</t>
  </si>
  <si>
    <t>Japón</t>
  </si>
  <si>
    <t>Suiza</t>
  </si>
  <si>
    <t>Reino Unido</t>
  </si>
  <si>
    <t>Nueva Zelanda</t>
  </si>
  <si>
    <t>Noruega</t>
  </si>
  <si>
    <t>México</t>
  </si>
  <si>
    <t>Italia</t>
  </si>
  <si>
    <t>Finlandia</t>
  </si>
  <si>
    <t>Holanda</t>
  </si>
  <si>
    <t>Suecia</t>
  </si>
  <si>
    <t>Francia</t>
  </si>
  <si>
    <t>Bélgica</t>
  </si>
  <si>
    <t>España</t>
  </si>
  <si>
    <t>Dinamarca</t>
  </si>
  <si>
    <t>Corea del Sur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</si>
</sst>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right" vertical="center" indent="1"/>
    </xf>
    <xf numFmtId="0" fontId="3" fillId="2" borderId="0" xfId="0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 indent="1"/>
    </xf>
    <xf numFmtId="0" fontId="3" fillId="2" borderId="0" xfId="0" applyFont="1" applyFill="1" applyAlignment="1">
      <alignment horizontal="right" vertical="center" indent="1"/>
    </xf>
    <xf numFmtId="3" fontId="5" fillId="4" borderId="0" xfId="0" applyNumberFormat="1" applyFont="1" applyFill="1" applyAlignment="1">
      <alignment horizontal="right" vertical="center" indent="1"/>
    </xf>
    <xf numFmtId="3" fontId="3" fillId="2" borderId="0" xfId="0" applyNumberFormat="1" applyFont="1" applyFill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0</xdr:row>
      <xdr:rowOff>0</xdr:rowOff>
    </xdr:from>
    <xdr:to>
      <xdr:col>8</xdr:col>
      <xdr:colOff>126899</xdr:colOff>
      <xdr:row>2</xdr:row>
      <xdr:rowOff>105000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7600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3</xdr:col>
      <xdr:colOff>35293</xdr:colOff>
      <xdr:row>2</xdr:row>
      <xdr:rowOff>69000</xdr:rowOff>
    </xdr:to>
    <xdr:pic>
      <xdr:nvPicPr>
        <xdr:cNvPr id="5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57450" y="0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1503970</xdr:colOff>
      <xdr:row>2</xdr:row>
      <xdr:rowOff>105000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581025</xdr:colOff>
      <xdr:row>0</xdr:row>
      <xdr:rowOff>0</xdr:rowOff>
    </xdr:from>
    <xdr:to>
      <xdr:col>8</xdr:col>
      <xdr:colOff>136424</xdr:colOff>
      <xdr:row>2</xdr:row>
      <xdr:rowOff>105000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4775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3</xdr:col>
      <xdr:colOff>282943</xdr:colOff>
      <xdr:row>2</xdr:row>
      <xdr:rowOff>69000</xdr:rowOff>
    </xdr:to>
    <xdr:pic>
      <xdr:nvPicPr>
        <xdr:cNvPr id="5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24125" y="0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1503970</xdr:colOff>
      <xdr:row>2</xdr:row>
      <xdr:rowOff>105000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H47"/>
  <sheetViews>
    <sheetView workbookViewId="0"/>
  </sheetViews>
  <sheetFormatPr baseColWidth="10" defaultRowHeight="15" customHeight="1"/>
  <cols>
    <col min="1" max="1" width="2.5703125" style="1" customWidth="1"/>
    <col min="2" max="2" width="32.5703125" style="1" customWidth="1"/>
    <col min="3" max="8" width="8.140625" style="1" customWidth="1"/>
    <col min="9" max="9" width="2.5703125" style="1" customWidth="1"/>
    <col min="10" max="16384" width="11.42578125" style="1"/>
  </cols>
  <sheetData>
    <row r="5" spans="2:8" ht="14.25" customHeight="1">
      <c r="B5" s="2" t="s">
        <v>39</v>
      </c>
    </row>
    <row r="6" spans="2:8" ht="14.25" customHeight="1">
      <c r="B6" s="2" t="s">
        <v>41</v>
      </c>
    </row>
    <row r="7" spans="2:8" ht="4.5" customHeight="1">
      <c r="B7" s="2"/>
    </row>
    <row r="8" spans="2:8" ht="14.25" customHeight="1">
      <c r="B8" s="6" t="s">
        <v>43</v>
      </c>
      <c r="C8" s="9">
        <v>2005</v>
      </c>
      <c r="D8" s="9">
        <v>2006</v>
      </c>
      <c r="E8" s="9">
        <v>2007</v>
      </c>
      <c r="F8" s="9">
        <v>2008</v>
      </c>
      <c r="G8" s="9">
        <v>2009</v>
      </c>
      <c r="H8" s="9">
        <v>2010</v>
      </c>
    </row>
    <row r="9" spans="2:8" ht="14.25" customHeight="1">
      <c r="B9" s="8" t="s">
        <v>48</v>
      </c>
      <c r="C9" s="10">
        <v>604.67900000000009</v>
      </c>
      <c r="D9" s="10">
        <v>610.57500000000005</v>
      </c>
      <c r="E9" s="10">
        <v>614.48800000000006</v>
      </c>
      <c r="F9" s="10">
        <v>610.49863040791104</v>
      </c>
      <c r="G9" s="10">
        <v>553.39582385661311</v>
      </c>
      <c r="H9" s="10">
        <v>520.23674715011668</v>
      </c>
    </row>
    <row r="10" spans="2:8" ht="14.25" customHeight="1">
      <c r="B10" s="8" t="s">
        <v>46</v>
      </c>
      <c r="C10" s="10">
        <v>312.03699999999998</v>
      </c>
      <c r="D10" s="10">
        <v>335.13599999999997</v>
      </c>
      <c r="E10" s="10">
        <v>396.798</v>
      </c>
      <c r="F10" s="10">
        <v>430.13299999999998</v>
      </c>
      <c r="G10" s="10">
        <v>402.73700000000008</v>
      </c>
      <c r="H10" s="10">
        <v>397.84700000000004</v>
      </c>
    </row>
    <row r="11" spans="2:8" ht="14.25" customHeight="1">
      <c r="B11" s="8" t="s">
        <v>47</v>
      </c>
      <c r="C11" s="10">
        <v>84.4285</v>
      </c>
      <c r="D11" s="10">
        <v>97.917000000000002</v>
      </c>
      <c r="E11" s="10">
        <v>115.74799999999999</v>
      </c>
      <c r="F11" s="10">
        <v>118.1</v>
      </c>
      <c r="G11" s="10">
        <v>92.376999999999995</v>
      </c>
      <c r="H11" s="10">
        <v>108.30199999999999</v>
      </c>
    </row>
    <row r="12" spans="2:8" ht="14.25" customHeight="1">
      <c r="B12" s="8" t="s">
        <v>45</v>
      </c>
      <c r="C12" s="10">
        <v>105.77700000000002</v>
      </c>
      <c r="D12" s="10">
        <v>121.50700000000001</v>
      </c>
      <c r="E12" s="10">
        <v>138.62</v>
      </c>
      <c r="F12" s="10">
        <v>137.43500000000003</v>
      </c>
      <c r="G12" s="10">
        <v>113.87639999999999</v>
      </c>
      <c r="H12" s="10">
        <v>82.878400000000013</v>
      </c>
    </row>
    <row r="13" spans="2:8" ht="14.25" customHeight="1">
      <c r="B13" s="8" t="s">
        <v>49</v>
      </c>
      <c r="C13" s="10">
        <v>1093.2231340000001</v>
      </c>
      <c r="D13" s="10">
        <v>1165.483956</v>
      </c>
      <c r="E13" s="10">
        <v>1138.230241</v>
      </c>
      <c r="F13" s="10">
        <v>1084.9330951322354</v>
      </c>
      <c r="G13" s="10">
        <v>793.83934511726079</v>
      </c>
      <c r="H13" s="10">
        <v>765.37965522960201</v>
      </c>
    </row>
    <row r="14" spans="2:8" ht="14.25" customHeight="1">
      <c r="B14" s="7" t="s">
        <v>11</v>
      </c>
      <c r="C14" s="11">
        <f>C9+C10+C11+C12+C13</f>
        <v>2200.1446340000002</v>
      </c>
      <c r="D14" s="11">
        <f t="shared" ref="D14:H14" si="0">D9+D10+D11+D12+D13</f>
        <v>2330.6189560000003</v>
      </c>
      <c r="E14" s="11">
        <f t="shared" si="0"/>
        <v>2403.8842409999997</v>
      </c>
      <c r="F14" s="11">
        <f t="shared" si="0"/>
        <v>2381.0997255401462</v>
      </c>
      <c r="G14" s="11">
        <f t="shared" si="0"/>
        <v>1956.2255689738738</v>
      </c>
      <c r="H14" s="11">
        <f t="shared" si="0"/>
        <v>1874.6438023797186</v>
      </c>
    </row>
    <row r="15" spans="2:8" ht="14.25" customHeight="1">
      <c r="B15" s="2"/>
    </row>
    <row r="16" spans="2:8" ht="14.25" customHeight="1">
      <c r="B16" s="2" t="s">
        <v>40</v>
      </c>
    </row>
    <row r="17" spans="2:8" ht="14.25" customHeight="1">
      <c r="B17" s="2" t="s">
        <v>41</v>
      </c>
    </row>
    <row r="18" spans="2:8" ht="4.5" customHeight="1">
      <c r="B18" s="2"/>
    </row>
    <row r="19" spans="2:8" ht="14.25" customHeight="1">
      <c r="B19" s="6" t="s">
        <v>42</v>
      </c>
      <c r="C19" s="9">
        <v>2005</v>
      </c>
      <c r="D19" s="9">
        <v>2006</v>
      </c>
      <c r="E19" s="9">
        <v>2007</v>
      </c>
      <c r="F19" s="9">
        <v>2008</v>
      </c>
      <c r="G19" s="9">
        <v>2009</v>
      </c>
      <c r="H19" s="9">
        <v>2010</v>
      </c>
    </row>
    <row r="20" spans="2:8" ht="14.25" customHeight="1">
      <c r="B20" s="8" t="s">
        <v>52</v>
      </c>
      <c r="C20" s="10">
        <v>453.78100000000001</v>
      </c>
      <c r="D20" s="10">
        <v>481.52600000000001</v>
      </c>
      <c r="E20" s="10">
        <v>561.98</v>
      </c>
      <c r="F20" s="10">
        <v>594.78399999999999</v>
      </c>
      <c r="G20" s="10">
        <v>453.09299999999996</v>
      </c>
      <c r="H20" s="10">
        <v>468.26599999999996</v>
      </c>
    </row>
    <row r="21" spans="2:8" ht="14.25" customHeight="1">
      <c r="B21" s="8" t="s">
        <v>53</v>
      </c>
      <c r="C21" s="10">
        <v>399.53650000000005</v>
      </c>
      <c r="D21" s="10">
        <v>362.36700000000008</v>
      </c>
      <c r="E21" s="10">
        <v>347.26299999999998</v>
      </c>
      <c r="F21" s="10">
        <v>330.77</v>
      </c>
      <c r="G21" s="10">
        <v>336.23699999999997</v>
      </c>
      <c r="H21" s="10">
        <v>341.12700000000007</v>
      </c>
    </row>
    <row r="22" spans="2:8" ht="14.25" customHeight="1">
      <c r="B22" s="8" t="s">
        <v>15</v>
      </c>
      <c r="C22" s="10">
        <v>183.006</v>
      </c>
      <c r="D22" s="10">
        <v>219.20100000000002</v>
      </c>
      <c r="E22" s="10">
        <v>257.59100000000001</v>
      </c>
      <c r="F22" s="10">
        <v>300.238</v>
      </c>
      <c r="G22" s="10">
        <v>325.77</v>
      </c>
      <c r="H22" s="10">
        <v>276.69800000000004</v>
      </c>
    </row>
    <row r="23" spans="2:8" ht="14.25" customHeight="1">
      <c r="B23" s="8" t="s">
        <v>54</v>
      </c>
      <c r="C23" s="10">
        <v>117.482</v>
      </c>
      <c r="D23" s="10">
        <v>132.70600000000002</v>
      </c>
      <c r="E23" s="10">
        <v>156.596</v>
      </c>
      <c r="F23" s="10">
        <v>182.63200000000001</v>
      </c>
      <c r="G23" s="10">
        <v>169.18</v>
      </c>
      <c r="H23" s="10">
        <v>173.001</v>
      </c>
    </row>
    <row r="24" spans="2:8" ht="14.25" customHeight="1">
      <c r="B24" s="8" t="s">
        <v>55</v>
      </c>
      <c r="C24" s="10">
        <v>202.45400000000001</v>
      </c>
      <c r="D24" s="10">
        <v>163.67599999999999</v>
      </c>
      <c r="E24" s="10">
        <v>164.947</v>
      </c>
      <c r="F24" s="10">
        <v>161.26000000000002</v>
      </c>
      <c r="G24" s="10">
        <v>133.82600000000002</v>
      </c>
      <c r="H24" s="10">
        <v>103.41</v>
      </c>
    </row>
    <row r="25" spans="2:8" ht="14.25" customHeight="1">
      <c r="B25" s="8" t="s">
        <v>56</v>
      </c>
      <c r="C25" s="10">
        <v>103.72999999999999</v>
      </c>
      <c r="D25" s="10">
        <v>116.54</v>
      </c>
      <c r="E25" s="10">
        <v>109.14800000000001</v>
      </c>
      <c r="F25" s="10">
        <v>98.98599999999999</v>
      </c>
      <c r="G25" s="10">
        <v>86.614000000000004</v>
      </c>
      <c r="H25" s="10">
        <v>92.473000000000013</v>
      </c>
    </row>
    <row r="26" spans="2:8" ht="14.25" customHeight="1">
      <c r="B26" s="8" t="s">
        <v>57</v>
      </c>
      <c r="C26" s="10">
        <v>274.93200000000002</v>
      </c>
      <c r="D26" s="10">
        <v>265.89200000000005</v>
      </c>
      <c r="E26" s="10">
        <v>226.09199999999998</v>
      </c>
      <c r="F26" s="10">
        <v>193.92754913223544</v>
      </c>
      <c r="G26" s="10">
        <v>114.1023451172607</v>
      </c>
      <c r="H26" s="10">
        <v>88.145655229601999</v>
      </c>
    </row>
    <row r="27" spans="2:8" ht="14.25" customHeight="1">
      <c r="B27" s="8" t="s">
        <v>58</v>
      </c>
      <c r="C27" s="10">
        <v>77.801000000000002</v>
      </c>
      <c r="D27" s="10">
        <v>87.367000000000004</v>
      </c>
      <c r="E27" s="10">
        <v>100.252</v>
      </c>
      <c r="F27" s="10">
        <v>99.503999999999991</v>
      </c>
      <c r="G27" s="10">
        <v>87.421000000000006</v>
      </c>
      <c r="H27" s="10">
        <v>84.816000000000003</v>
      </c>
    </row>
    <row r="28" spans="2:8" ht="14.25" customHeight="1">
      <c r="B28" s="8" t="s">
        <v>69</v>
      </c>
      <c r="C28" s="10">
        <v>29.38</v>
      </c>
      <c r="D28" s="10">
        <v>39.307000000000002</v>
      </c>
      <c r="E28" s="10">
        <v>52.83</v>
      </c>
      <c r="F28" s="10">
        <v>46.503</v>
      </c>
      <c r="G28" s="10">
        <v>38.834000000000003</v>
      </c>
      <c r="H28" s="10">
        <v>39.457999999999998</v>
      </c>
    </row>
    <row r="29" spans="2:8" ht="14.25" customHeight="1">
      <c r="B29" s="8" t="s">
        <v>59</v>
      </c>
      <c r="C29" s="10">
        <v>25.407</v>
      </c>
      <c r="D29" s="10">
        <v>36.397999999999996</v>
      </c>
      <c r="E29" s="10">
        <v>43.097000000000001</v>
      </c>
      <c r="F29" s="10">
        <v>38.154630407911</v>
      </c>
      <c r="G29" s="10">
        <v>36.981823856613111</v>
      </c>
      <c r="H29" s="10">
        <v>32.968747150116698</v>
      </c>
    </row>
    <row r="30" spans="2:8" ht="14.25" customHeight="1">
      <c r="B30" s="8" t="s">
        <v>60</v>
      </c>
      <c r="C30" s="10">
        <v>45.518000000000001</v>
      </c>
      <c r="D30" s="10">
        <v>40.244</v>
      </c>
      <c r="E30" s="10">
        <v>27.84</v>
      </c>
      <c r="F30" s="10">
        <v>23.321999999999999</v>
      </c>
      <c r="G30" s="10">
        <v>30.678000000000001</v>
      </c>
      <c r="H30" s="10">
        <v>28.629000000000001</v>
      </c>
    </row>
    <row r="31" spans="2:8" ht="14.25" customHeight="1">
      <c r="B31" s="8" t="s">
        <v>61</v>
      </c>
      <c r="C31" s="10">
        <v>84.512</v>
      </c>
      <c r="D31" s="10">
        <v>98.361999999999995</v>
      </c>
      <c r="E31" s="10">
        <v>66.012</v>
      </c>
      <c r="F31" s="10">
        <v>41.917000000000002</v>
      </c>
      <c r="G31" s="10">
        <v>35.11</v>
      </c>
      <c r="H31" s="10">
        <v>28.045000000000002</v>
      </c>
    </row>
    <row r="32" spans="2:8" ht="14.25" customHeight="1">
      <c r="B32" s="8" t="s">
        <v>62</v>
      </c>
      <c r="C32" s="10">
        <v>18.7</v>
      </c>
      <c r="D32" s="10">
        <v>22</v>
      </c>
      <c r="E32" s="10">
        <v>24</v>
      </c>
      <c r="F32" s="10">
        <v>25</v>
      </c>
      <c r="G32" s="10">
        <v>22.5</v>
      </c>
      <c r="H32" s="10">
        <v>21</v>
      </c>
    </row>
    <row r="33" spans="2:8" ht="14.25" customHeight="1">
      <c r="B33" s="8" t="s">
        <v>63</v>
      </c>
      <c r="C33" s="10">
        <v>47.214999999999996</v>
      </c>
      <c r="D33" s="10">
        <v>75.372</v>
      </c>
      <c r="E33" s="10">
        <v>51.704999999999998</v>
      </c>
      <c r="F33" s="10">
        <v>17.084</v>
      </c>
      <c r="G33" s="10">
        <v>18.203400000000002</v>
      </c>
      <c r="H33" s="10">
        <v>18.1084</v>
      </c>
    </row>
    <row r="34" spans="2:8" ht="14.25" customHeight="1">
      <c r="B34" s="8" t="s">
        <v>64</v>
      </c>
      <c r="C34" s="10">
        <v>5.9390000000000001</v>
      </c>
      <c r="D34" s="10">
        <v>5.7210000000000001</v>
      </c>
      <c r="E34" s="10">
        <v>12.007</v>
      </c>
      <c r="F34" s="10">
        <v>18.048000000000002</v>
      </c>
      <c r="G34" s="10">
        <v>19.41</v>
      </c>
      <c r="H34" s="10">
        <v>17.926000000000002</v>
      </c>
    </row>
    <row r="35" spans="2:8" ht="14.25" customHeight="1">
      <c r="B35" s="8" t="s">
        <v>65</v>
      </c>
      <c r="C35" s="10">
        <v>24.364000000000001</v>
      </c>
      <c r="D35" s="10">
        <v>25.541</v>
      </c>
      <c r="E35" s="10">
        <v>25.978000000000002</v>
      </c>
      <c r="F35" s="10">
        <v>18.548999999999999</v>
      </c>
      <c r="G35" s="10">
        <v>12.790000000000001</v>
      </c>
      <c r="H35" s="10">
        <v>14.138999999999999</v>
      </c>
    </row>
    <row r="36" spans="2:8" ht="14.25" customHeight="1">
      <c r="B36" s="8" t="s">
        <v>29</v>
      </c>
      <c r="C36" s="10">
        <v>17.855999999999998</v>
      </c>
      <c r="D36" s="10">
        <v>14.911</v>
      </c>
      <c r="E36" s="10">
        <v>14.366</v>
      </c>
      <c r="F36" s="10">
        <v>15.025</v>
      </c>
      <c r="G36" s="10">
        <v>14.190999999999999</v>
      </c>
      <c r="H36" s="10">
        <v>13.231</v>
      </c>
    </row>
    <row r="37" spans="2:8" ht="14.25" customHeight="1">
      <c r="B37" s="8" t="s">
        <v>66</v>
      </c>
      <c r="C37" s="10">
        <v>5.4329999999999989</v>
      </c>
      <c r="D37" s="10">
        <v>15.8</v>
      </c>
      <c r="E37" s="10">
        <v>30.436</v>
      </c>
      <c r="F37" s="10">
        <v>34.61</v>
      </c>
      <c r="G37" s="10">
        <v>5.6959999999999997</v>
      </c>
      <c r="H37" s="10">
        <v>12.56</v>
      </c>
    </row>
    <row r="38" spans="2:8" ht="14.25" customHeight="1">
      <c r="B38" s="8" t="s">
        <v>67</v>
      </c>
      <c r="C38" s="10">
        <v>41.965000000000003</v>
      </c>
      <c r="D38" s="10">
        <v>84.536000000000001</v>
      </c>
      <c r="E38" s="10">
        <v>81.86399999999999</v>
      </c>
      <c r="F38" s="10">
        <v>91.628</v>
      </c>
      <c r="G38" s="10">
        <v>6.2169999999999996</v>
      </c>
      <c r="H38" s="10">
        <v>11.79</v>
      </c>
    </row>
    <row r="39" spans="2:8" ht="14.25" customHeight="1">
      <c r="B39" s="8" t="s">
        <v>68</v>
      </c>
      <c r="C39" s="10">
        <v>4.5299999999999994</v>
      </c>
      <c r="D39" s="10">
        <v>5.2490000000000006</v>
      </c>
      <c r="E39" s="10">
        <v>6.5979999999999999</v>
      </c>
      <c r="F39" s="10">
        <v>7.3040000000000003</v>
      </c>
      <c r="G39" s="10">
        <v>5.9329999999999998</v>
      </c>
      <c r="H39" s="10">
        <v>5.4139999999999997</v>
      </c>
    </row>
    <row r="40" spans="2:8" ht="14.25" customHeight="1">
      <c r="B40" s="8" t="s">
        <v>33</v>
      </c>
      <c r="C40" s="10">
        <v>7.7370000000000001</v>
      </c>
      <c r="D40" s="10">
        <v>6.8339999999999996</v>
      </c>
      <c r="E40" s="10">
        <v>5.4480000000000004</v>
      </c>
      <c r="F40" s="10">
        <v>3.4380000000000002</v>
      </c>
      <c r="G40" s="10">
        <v>3.4380000000000002</v>
      </c>
      <c r="H40" s="10">
        <v>3.4380000000000002</v>
      </c>
    </row>
    <row r="41" spans="2:8" ht="14.25" customHeight="1">
      <c r="B41" s="8" t="s">
        <v>34</v>
      </c>
      <c r="C41" s="10">
        <v>28.86613399999942</v>
      </c>
      <c r="D41" s="10">
        <v>31.068956000000071</v>
      </c>
      <c r="E41" s="10">
        <v>37.83424100000002</v>
      </c>
      <c r="F41" s="10">
        <v>38.415545999999722</v>
      </c>
      <c r="G41" s="10">
        <v>0</v>
      </c>
      <c r="H41" s="10">
        <v>0</v>
      </c>
    </row>
    <row r="42" spans="2:8" ht="14.25" customHeight="1">
      <c r="B42" s="7" t="s">
        <v>11</v>
      </c>
      <c r="C42" s="11">
        <f>SUM(C20:C41)</f>
        <v>2200.1446340000002</v>
      </c>
      <c r="D42" s="11">
        <f t="shared" ref="D42:G42" si="1">SUM(D20:D41)</f>
        <v>2330.6189560000003</v>
      </c>
      <c r="E42" s="11">
        <f t="shared" si="1"/>
        <v>2403.8842409999997</v>
      </c>
      <c r="F42" s="11">
        <f t="shared" si="1"/>
        <v>2381.0997255401462</v>
      </c>
      <c r="G42" s="11">
        <f t="shared" si="1"/>
        <v>1956.2255689738743</v>
      </c>
      <c r="H42" s="11">
        <f>SUM(H20:H41)</f>
        <v>1874.6438023797189</v>
      </c>
    </row>
    <row r="43" spans="2:8" ht="6.75" customHeight="1">
      <c r="B43" s="4"/>
      <c r="C43" s="5"/>
      <c r="D43" s="5"/>
      <c r="E43" s="5"/>
      <c r="F43" s="5"/>
      <c r="G43" s="5"/>
      <c r="H43" s="5"/>
    </row>
    <row r="44" spans="2:8" ht="15" customHeight="1">
      <c r="B44" s="3" t="s">
        <v>50</v>
      </c>
    </row>
    <row r="45" spans="2:8" ht="15" customHeight="1">
      <c r="B45" s="3" t="s">
        <v>51</v>
      </c>
    </row>
    <row r="46" spans="2:8" ht="15" customHeight="1">
      <c r="B46" s="3" t="s">
        <v>4</v>
      </c>
    </row>
    <row r="47" spans="2:8" ht="15" customHeight="1">
      <c r="B47" s="3" t="s">
        <v>0</v>
      </c>
    </row>
  </sheetData>
  <sortState ref="B9:H12">
    <sortCondition descending="1" ref="H12"/>
  </sortState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H47"/>
  <sheetViews>
    <sheetView tabSelected="1" workbookViewId="0"/>
  </sheetViews>
  <sheetFormatPr baseColWidth="10" defaultRowHeight="15" customHeight="1"/>
  <cols>
    <col min="1" max="1" width="2.5703125" style="1" customWidth="1"/>
    <col min="2" max="2" width="28.5703125" style="1" customWidth="1"/>
    <col min="3" max="8" width="9.42578125" style="1" customWidth="1"/>
    <col min="9" max="9" width="2.5703125" style="1" customWidth="1"/>
    <col min="10" max="16384" width="11.42578125" style="1"/>
  </cols>
  <sheetData>
    <row r="5" spans="2:8" ht="14.25" customHeight="1">
      <c r="B5" s="2" t="s">
        <v>37</v>
      </c>
    </row>
    <row r="6" spans="2:8" ht="14.25" customHeight="1">
      <c r="B6" s="2" t="s">
        <v>2</v>
      </c>
    </row>
    <row r="7" spans="2:8" ht="4.5" customHeight="1">
      <c r="B7" s="2"/>
    </row>
    <row r="8" spans="2:8" ht="14.25" customHeight="1">
      <c r="B8" s="6" t="s">
        <v>44</v>
      </c>
      <c r="C8" s="9">
        <v>2005</v>
      </c>
      <c r="D8" s="9">
        <v>2006</v>
      </c>
      <c r="E8" s="9">
        <v>2007</v>
      </c>
      <c r="F8" s="9">
        <v>2008</v>
      </c>
      <c r="G8" s="9">
        <v>2009</v>
      </c>
      <c r="H8" s="9">
        <v>2010</v>
      </c>
    </row>
    <row r="9" spans="2:8" ht="14.25" customHeight="1">
      <c r="B9" s="8" t="s">
        <v>9</v>
      </c>
      <c r="C9" s="10">
        <v>604.67900000000009</v>
      </c>
      <c r="D9" s="10">
        <v>610.57500000000005</v>
      </c>
      <c r="E9" s="10">
        <v>614.48800000000006</v>
      </c>
      <c r="F9" s="10">
        <v>610.49863040791104</v>
      </c>
      <c r="G9" s="10">
        <v>553.39582385661311</v>
      </c>
      <c r="H9" s="10">
        <v>520.23674715011668</v>
      </c>
    </row>
    <row r="10" spans="2:8" ht="14.25" customHeight="1">
      <c r="B10" s="8" t="s">
        <v>7</v>
      </c>
      <c r="C10" s="10">
        <v>312.03699999999998</v>
      </c>
      <c r="D10" s="10">
        <v>335.13599999999997</v>
      </c>
      <c r="E10" s="10">
        <v>396.798</v>
      </c>
      <c r="F10" s="10">
        <v>430.13299999999998</v>
      </c>
      <c r="G10" s="10">
        <v>402.73700000000008</v>
      </c>
      <c r="H10" s="10">
        <v>397.84700000000004</v>
      </c>
    </row>
    <row r="11" spans="2:8" ht="14.25" customHeight="1">
      <c r="B11" s="8" t="s">
        <v>8</v>
      </c>
      <c r="C11" s="10">
        <v>84.4285</v>
      </c>
      <c r="D11" s="10">
        <v>97.917000000000002</v>
      </c>
      <c r="E11" s="10">
        <v>115.74799999999999</v>
      </c>
      <c r="F11" s="10">
        <v>118.1</v>
      </c>
      <c r="G11" s="10">
        <v>92.376999999999995</v>
      </c>
      <c r="H11" s="10">
        <v>108.30199999999999</v>
      </c>
    </row>
    <row r="12" spans="2:8" ht="14.25" customHeight="1">
      <c r="B12" s="8" t="s">
        <v>6</v>
      </c>
      <c r="C12" s="10">
        <v>105.77700000000002</v>
      </c>
      <c r="D12" s="10">
        <v>121.50700000000001</v>
      </c>
      <c r="E12" s="10">
        <v>138.62</v>
      </c>
      <c r="F12" s="10">
        <v>137.43500000000003</v>
      </c>
      <c r="G12" s="10">
        <v>113.87639999999999</v>
      </c>
      <c r="H12" s="10">
        <v>82.878400000000013</v>
      </c>
    </row>
    <row r="13" spans="2:8" ht="14.25" customHeight="1">
      <c r="B13" s="8" t="s">
        <v>10</v>
      </c>
      <c r="C13" s="10">
        <v>1093.2231340000001</v>
      </c>
      <c r="D13" s="10">
        <v>1165.483956</v>
      </c>
      <c r="E13" s="10">
        <v>1138.230241</v>
      </c>
      <c r="F13" s="10">
        <v>1084.9330951322354</v>
      </c>
      <c r="G13" s="10">
        <v>793.83934511726079</v>
      </c>
      <c r="H13" s="10">
        <v>765.37965522960201</v>
      </c>
    </row>
    <row r="14" spans="2:8" ht="14.25" customHeight="1">
      <c r="B14" s="7" t="s">
        <v>11</v>
      </c>
      <c r="C14" s="11">
        <f>C9+C10+C11+C12+C13</f>
        <v>2200.1446340000002</v>
      </c>
      <c r="D14" s="11">
        <f>D9+D10+D11+D12+D13</f>
        <v>2330.6189560000003</v>
      </c>
      <c r="E14" s="11">
        <f t="shared" ref="E14:H14" si="0">E9+E10+E11+E12+E13</f>
        <v>2403.8842409999997</v>
      </c>
      <c r="F14" s="11">
        <f t="shared" si="0"/>
        <v>2381.0997255401462</v>
      </c>
      <c r="G14" s="11">
        <f t="shared" si="0"/>
        <v>1956.2255689738738</v>
      </c>
      <c r="H14" s="11">
        <f t="shared" si="0"/>
        <v>1874.6438023797186</v>
      </c>
    </row>
    <row r="15" spans="2:8" ht="14.25" customHeight="1">
      <c r="B15" s="2"/>
    </row>
    <row r="16" spans="2:8" ht="14.25" customHeight="1">
      <c r="B16" s="2" t="s">
        <v>36</v>
      </c>
    </row>
    <row r="17" spans="2:8" ht="14.25" customHeight="1">
      <c r="B17" s="2" t="s">
        <v>2</v>
      </c>
    </row>
    <row r="18" spans="2:8" ht="4.5" customHeight="1">
      <c r="B18" s="2"/>
    </row>
    <row r="19" spans="2:8" ht="14.25" customHeight="1">
      <c r="B19" s="6" t="s">
        <v>12</v>
      </c>
      <c r="C19" s="9">
        <v>2005</v>
      </c>
      <c r="D19" s="9">
        <v>2006</v>
      </c>
      <c r="E19" s="9">
        <v>2007</v>
      </c>
      <c r="F19" s="9">
        <v>2008</v>
      </c>
      <c r="G19" s="9">
        <v>2009</v>
      </c>
      <c r="H19" s="9">
        <v>2010</v>
      </c>
    </row>
    <row r="20" spans="2:8" ht="14.25" customHeight="1">
      <c r="B20" s="8" t="s">
        <v>13</v>
      </c>
      <c r="C20" s="10">
        <v>453.78100000000001</v>
      </c>
      <c r="D20" s="10">
        <v>481.52600000000001</v>
      </c>
      <c r="E20" s="10">
        <v>561.98</v>
      </c>
      <c r="F20" s="10">
        <v>594.78399999999999</v>
      </c>
      <c r="G20" s="10">
        <v>453.09299999999996</v>
      </c>
      <c r="H20" s="10">
        <v>468.26599999999996</v>
      </c>
    </row>
    <row r="21" spans="2:8" ht="14.25" customHeight="1">
      <c r="B21" s="8" t="s">
        <v>14</v>
      </c>
      <c r="C21" s="10">
        <v>399.53650000000005</v>
      </c>
      <c r="D21" s="10">
        <v>362.36700000000008</v>
      </c>
      <c r="E21" s="10">
        <v>347.26299999999998</v>
      </c>
      <c r="F21" s="10">
        <v>330.77</v>
      </c>
      <c r="G21" s="10">
        <v>336.23699999999997</v>
      </c>
      <c r="H21" s="10">
        <v>341.12700000000007</v>
      </c>
    </row>
    <row r="22" spans="2:8" ht="14.25" customHeight="1">
      <c r="B22" s="8" t="s">
        <v>15</v>
      </c>
      <c r="C22" s="10">
        <v>183.006</v>
      </c>
      <c r="D22" s="10">
        <v>219.20100000000002</v>
      </c>
      <c r="E22" s="10">
        <v>257.59100000000001</v>
      </c>
      <c r="F22" s="10">
        <v>300.238</v>
      </c>
      <c r="G22" s="10">
        <v>325.77</v>
      </c>
      <c r="H22" s="10">
        <v>276.69800000000004</v>
      </c>
    </row>
    <row r="23" spans="2:8" ht="14.25" customHeight="1">
      <c r="B23" s="8" t="s">
        <v>16</v>
      </c>
      <c r="C23" s="10">
        <v>117.482</v>
      </c>
      <c r="D23" s="10">
        <v>132.70600000000002</v>
      </c>
      <c r="E23" s="10">
        <v>156.596</v>
      </c>
      <c r="F23" s="10">
        <v>182.63200000000001</v>
      </c>
      <c r="G23" s="10">
        <v>169.18</v>
      </c>
      <c r="H23" s="10">
        <v>173.001</v>
      </c>
    </row>
    <row r="24" spans="2:8" ht="14.25" customHeight="1">
      <c r="B24" s="8" t="s">
        <v>17</v>
      </c>
      <c r="C24" s="10">
        <v>202.45400000000001</v>
      </c>
      <c r="D24" s="10">
        <v>163.67599999999999</v>
      </c>
      <c r="E24" s="10">
        <v>164.947</v>
      </c>
      <c r="F24" s="10">
        <v>161.26000000000002</v>
      </c>
      <c r="G24" s="10">
        <v>133.82600000000002</v>
      </c>
      <c r="H24" s="10">
        <v>103.41</v>
      </c>
    </row>
    <row r="25" spans="2:8" ht="14.25" customHeight="1">
      <c r="B25" s="8" t="s">
        <v>18</v>
      </c>
      <c r="C25" s="10">
        <v>103.72999999999999</v>
      </c>
      <c r="D25" s="10">
        <v>116.54</v>
      </c>
      <c r="E25" s="10">
        <v>109.14800000000001</v>
      </c>
      <c r="F25" s="10">
        <v>98.98599999999999</v>
      </c>
      <c r="G25" s="10">
        <v>86.614000000000004</v>
      </c>
      <c r="H25" s="10">
        <v>92.473000000000013</v>
      </c>
    </row>
    <row r="26" spans="2:8" ht="14.25" customHeight="1">
      <c r="B26" s="8" t="s">
        <v>19</v>
      </c>
      <c r="C26" s="10">
        <v>274.93200000000002</v>
      </c>
      <c r="D26" s="10">
        <v>265.89200000000005</v>
      </c>
      <c r="E26" s="10">
        <v>226.09199999999998</v>
      </c>
      <c r="F26" s="10">
        <v>193.92754913223544</v>
      </c>
      <c r="G26" s="10">
        <v>114.1023451172607</v>
      </c>
      <c r="H26" s="10">
        <v>88.145655229601999</v>
      </c>
    </row>
    <row r="27" spans="2:8" ht="14.25" customHeight="1">
      <c r="B27" s="8" t="s">
        <v>20</v>
      </c>
      <c r="C27" s="10">
        <v>77.801000000000002</v>
      </c>
      <c r="D27" s="10">
        <v>87.367000000000004</v>
      </c>
      <c r="E27" s="10">
        <v>100.252</v>
      </c>
      <c r="F27" s="10">
        <v>99.503999999999991</v>
      </c>
      <c r="G27" s="10">
        <v>87.421000000000006</v>
      </c>
      <c r="H27" s="10">
        <v>84.816000000000003</v>
      </c>
    </row>
    <row r="28" spans="2:8" ht="14.25" customHeight="1">
      <c r="B28" s="8" t="s">
        <v>21</v>
      </c>
      <c r="C28" s="10">
        <v>29.38</v>
      </c>
      <c r="D28" s="10">
        <v>39.307000000000002</v>
      </c>
      <c r="E28" s="10">
        <v>52.83</v>
      </c>
      <c r="F28" s="10">
        <v>46.503</v>
      </c>
      <c r="G28" s="10">
        <v>38.834000000000003</v>
      </c>
      <c r="H28" s="10">
        <v>39.457999999999998</v>
      </c>
    </row>
    <row r="29" spans="2:8" ht="14.25" customHeight="1">
      <c r="B29" s="8" t="s">
        <v>22</v>
      </c>
      <c r="C29" s="10">
        <v>25.407</v>
      </c>
      <c r="D29" s="10">
        <v>36.397999999999996</v>
      </c>
      <c r="E29" s="10">
        <v>43.097000000000001</v>
      </c>
      <c r="F29" s="10">
        <v>38.154630407911</v>
      </c>
      <c r="G29" s="10">
        <v>36.981823856613111</v>
      </c>
      <c r="H29" s="10">
        <v>32.968747150116698</v>
      </c>
    </row>
    <row r="30" spans="2:8" ht="14.25" customHeight="1">
      <c r="B30" s="8" t="s">
        <v>23</v>
      </c>
      <c r="C30" s="10">
        <v>45.518000000000001</v>
      </c>
      <c r="D30" s="10">
        <v>40.244</v>
      </c>
      <c r="E30" s="10">
        <v>27.84</v>
      </c>
      <c r="F30" s="10">
        <v>23.321999999999999</v>
      </c>
      <c r="G30" s="10">
        <v>30.678000000000001</v>
      </c>
      <c r="H30" s="10">
        <v>28.629000000000001</v>
      </c>
    </row>
    <row r="31" spans="2:8" ht="14.25" customHeight="1">
      <c r="B31" s="8" t="s">
        <v>24</v>
      </c>
      <c r="C31" s="10">
        <v>84.512</v>
      </c>
      <c r="D31" s="10">
        <v>98.361999999999995</v>
      </c>
      <c r="E31" s="10">
        <v>66.012</v>
      </c>
      <c r="F31" s="10">
        <v>41.917000000000002</v>
      </c>
      <c r="G31" s="10">
        <v>35.11</v>
      </c>
      <c r="H31" s="10">
        <v>28.045000000000002</v>
      </c>
    </row>
    <row r="32" spans="2:8" ht="14.25" customHeight="1">
      <c r="B32" s="8" t="s">
        <v>25</v>
      </c>
      <c r="C32" s="10">
        <v>18.7</v>
      </c>
      <c r="D32" s="10">
        <v>22</v>
      </c>
      <c r="E32" s="10">
        <v>24</v>
      </c>
      <c r="F32" s="10">
        <v>25</v>
      </c>
      <c r="G32" s="10">
        <v>22.5</v>
      </c>
      <c r="H32" s="10">
        <v>21</v>
      </c>
    </row>
    <row r="33" spans="2:8" ht="14.25" customHeight="1">
      <c r="B33" s="8" t="s">
        <v>26</v>
      </c>
      <c r="C33" s="10">
        <v>47.214999999999996</v>
      </c>
      <c r="D33" s="10">
        <v>75.372</v>
      </c>
      <c r="E33" s="10">
        <v>51.704999999999998</v>
      </c>
      <c r="F33" s="10">
        <v>17.084</v>
      </c>
      <c r="G33" s="10">
        <v>18.203400000000002</v>
      </c>
      <c r="H33" s="10">
        <v>18.1084</v>
      </c>
    </row>
    <row r="34" spans="2:8" ht="14.25" customHeight="1">
      <c r="B34" s="8" t="s">
        <v>27</v>
      </c>
      <c r="C34" s="10">
        <v>5.9390000000000001</v>
      </c>
      <c r="D34" s="10">
        <v>5.7210000000000001</v>
      </c>
      <c r="E34" s="10">
        <v>12.007</v>
      </c>
      <c r="F34" s="10">
        <v>18.048000000000002</v>
      </c>
      <c r="G34" s="10">
        <v>19.41</v>
      </c>
      <c r="H34" s="10">
        <v>17.926000000000002</v>
      </c>
    </row>
    <row r="35" spans="2:8" ht="14.25" customHeight="1">
      <c r="B35" s="8" t="s">
        <v>28</v>
      </c>
      <c r="C35" s="10">
        <v>24.364000000000001</v>
      </c>
      <c r="D35" s="10">
        <v>25.541</v>
      </c>
      <c r="E35" s="10">
        <v>25.978000000000002</v>
      </c>
      <c r="F35" s="10">
        <v>18.548999999999999</v>
      </c>
      <c r="G35" s="10">
        <v>12.790000000000001</v>
      </c>
      <c r="H35" s="10">
        <v>14.138999999999999</v>
      </c>
    </row>
    <row r="36" spans="2:8" ht="14.25" customHeight="1">
      <c r="B36" s="8" t="s">
        <v>29</v>
      </c>
      <c r="C36" s="10">
        <v>17.855999999999998</v>
      </c>
      <c r="D36" s="10">
        <v>14.911</v>
      </c>
      <c r="E36" s="10">
        <v>14.366</v>
      </c>
      <c r="F36" s="10">
        <v>15.025</v>
      </c>
      <c r="G36" s="10">
        <v>14.190999999999999</v>
      </c>
      <c r="H36" s="10">
        <v>13.231</v>
      </c>
    </row>
    <row r="37" spans="2:8" ht="14.25" customHeight="1">
      <c r="B37" s="8" t="s">
        <v>30</v>
      </c>
      <c r="C37" s="10">
        <v>5.4329999999999989</v>
      </c>
      <c r="D37" s="10">
        <v>15.8</v>
      </c>
      <c r="E37" s="10">
        <v>30.436</v>
      </c>
      <c r="F37" s="10">
        <v>34.61</v>
      </c>
      <c r="G37" s="10">
        <v>5.6959999999999997</v>
      </c>
      <c r="H37" s="10">
        <v>12.56</v>
      </c>
    </row>
    <row r="38" spans="2:8" ht="14.25" customHeight="1">
      <c r="B38" s="8" t="s">
        <v>31</v>
      </c>
      <c r="C38" s="10">
        <v>41.965000000000003</v>
      </c>
      <c r="D38" s="10">
        <v>84.536000000000001</v>
      </c>
      <c r="E38" s="10">
        <v>81.86399999999999</v>
      </c>
      <c r="F38" s="10">
        <v>91.628</v>
      </c>
      <c r="G38" s="10">
        <v>6.2169999999999996</v>
      </c>
      <c r="H38" s="10">
        <v>11.79</v>
      </c>
    </row>
    <row r="39" spans="2:8" ht="14.25" customHeight="1">
      <c r="B39" s="8" t="s">
        <v>32</v>
      </c>
      <c r="C39" s="10">
        <v>4.5299999999999994</v>
      </c>
      <c r="D39" s="10">
        <v>5.2490000000000006</v>
      </c>
      <c r="E39" s="10">
        <v>6.5979999999999999</v>
      </c>
      <c r="F39" s="10">
        <v>7.3040000000000003</v>
      </c>
      <c r="G39" s="10">
        <v>5.9329999999999998</v>
      </c>
      <c r="H39" s="10">
        <v>5.4139999999999997</v>
      </c>
    </row>
    <row r="40" spans="2:8" ht="14.25" customHeight="1">
      <c r="B40" s="8" t="s">
        <v>33</v>
      </c>
      <c r="C40" s="10">
        <v>7.7370000000000001</v>
      </c>
      <c r="D40" s="10">
        <v>6.8339999999999996</v>
      </c>
      <c r="E40" s="10">
        <v>5.4480000000000004</v>
      </c>
      <c r="F40" s="10">
        <v>3.4380000000000002</v>
      </c>
      <c r="G40" s="10">
        <v>3.4380000000000002</v>
      </c>
      <c r="H40" s="10">
        <v>3.4380000000000002</v>
      </c>
    </row>
    <row r="41" spans="2:8" ht="14.25" customHeight="1">
      <c r="B41" s="8" t="s">
        <v>35</v>
      </c>
      <c r="C41" s="10">
        <v>28.86613399999942</v>
      </c>
      <c r="D41" s="10">
        <v>31.068956000000071</v>
      </c>
      <c r="E41" s="10">
        <v>37.83424100000002</v>
      </c>
      <c r="F41" s="10">
        <v>38.415545999999722</v>
      </c>
      <c r="G41" s="10">
        <v>0</v>
      </c>
      <c r="H41" s="10">
        <v>0</v>
      </c>
    </row>
    <row r="42" spans="2:8" ht="14.25" customHeight="1">
      <c r="B42" s="7" t="s">
        <v>11</v>
      </c>
      <c r="C42" s="11">
        <f>SUM(C20:C41)</f>
        <v>2200.1446340000002</v>
      </c>
      <c r="D42" s="11">
        <f t="shared" ref="D42:G42" si="1">SUM(D20:D41)</f>
        <v>2330.6189560000003</v>
      </c>
      <c r="E42" s="11">
        <f t="shared" si="1"/>
        <v>2403.8842409999997</v>
      </c>
      <c r="F42" s="11">
        <f t="shared" si="1"/>
        <v>2381.0997255401462</v>
      </c>
      <c r="G42" s="11">
        <f t="shared" si="1"/>
        <v>1956.2255689738743</v>
      </c>
      <c r="H42" s="11">
        <f>SUM(H20:H41)</f>
        <v>1874.6438023797189</v>
      </c>
    </row>
    <row r="43" spans="2:8" ht="6.75" customHeight="1">
      <c r="B43" s="4"/>
      <c r="C43" s="5"/>
      <c r="D43" s="5"/>
      <c r="E43" s="5"/>
      <c r="F43" s="5"/>
      <c r="G43" s="5"/>
      <c r="H43" s="5"/>
    </row>
    <row r="44" spans="2:8" ht="15" customHeight="1">
      <c r="B44" s="3" t="s">
        <v>38</v>
      </c>
    </row>
    <row r="45" spans="2:8" ht="15" customHeight="1">
      <c r="B45" s="3" t="s">
        <v>5</v>
      </c>
    </row>
    <row r="46" spans="2:8" ht="15" customHeight="1">
      <c r="B46" s="3" t="s">
        <v>3</v>
      </c>
    </row>
    <row r="47" spans="2:8" ht="15" customHeight="1">
      <c r="B47" s="3" t="s">
        <v>1</v>
      </c>
    </row>
  </sheetData>
  <sortState ref="B9:H12">
    <sortCondition descending="1" ref="H12"/>
  </sortState>
  <pageMargins left="0.7" right="0.7" top="0.75" bottom="0.75" header="0.3" footer="0.3"/>
  <pageSetup paperSize="11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</vt:lpstr>
      <vt:lpstr>EN</vt:lpstr>
      <vt:lpstr>Hoja1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2012-11-20T19:51:08Z</cp:lastPrinted>
  <dcterms:created xsi:type="dcterms:W3CDTF">2012-07-20T17:36:11Z</dcterms:created>
  <dcterms:modified xsi:type="dcterms:W3CDTF">2013-10-22T22:22:42Z</dcterms:modified>
</cp:coreProperties>
</file>