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730" windowHeight="9975"/>
  </bookViews>
  <sheets>
    <sheet name="ES" sheetId="1" r:id="rId1"/>
    <sheet name="EN" sheetId="2" r:id="rId2"/>
  </sheets>
  <calcPr calcId="125725"/>
</workbook>
</file>

<file path=xl/calcChain.xml><?xml version="1.0" encoding="utf-8"?>
<calcChain xmlns="http://schemas.openxmlformats.org/spreadsheetml/2006/main">
  <c r="E10" i="2"/>
  <c r="E11"/>
  <c r="E12"/>
  <c r="E13"/>
  <c r="E14"/>
  <c r="E15"/>
  <c r="E16"/>
  <c r="E17"/>
  <c r="E18"/>
  <c r="E19"/>
  <c r="E20"/>
  <c r="E9"/>
  <c r="E11" i="1"/>
  <c r="E12"/>
  <c r="E13"/>
  <c r="E14"/>
  <c r="E15"/>
  <c r="E16"/>
  <c r="E17"/>
  <c r="E18"/>
  <c r="E19"/>
  <c r="E20"/>
  <c r="E21"/>
  <c r="E10"/>
</calcChain>
</file>

<file path=xl/sharedStrings.xml><?xml version="1.0" encoding="utf-8"?>
<sst xmlns="http://schemas.openxmlformats.org/spreadsheetml/2006/main" count="21" uniqueCount="21">
  <si>
    <t>(Personas)</t>
  </si>
  <si>
    <t>Año</t>
  </si>
  <si>
    <t>Residentes en México</t>
  </si>
  <si>
    <t>Residentes en Estados Unidos</t>
  </si>
  <si>
    <t>Última actualización: Octubre de 2012</t>
  </si>
  <si>
    <t>(Persons)</t>
  </si>
  <si>
    <t>Fuente: Elaboración propia con base en CONAPO, STPS, INM, SRE y EL COLEF,</t>
  </si>
  <si>
    <t xml:space="preserve">    Encuesta sobre Migración en la Frontera Norte de México (EMIF NORTE), 2000-2011.</t>
  </si>
  <si>
    <t>Last update: October 2012</t>
  </si>
  <si>
    <r>
      <t xml:space="preserve">Source: Self elaboration based on CONAPO, STPS, INM, SRE and COLEF, </t>
    </r>
    <r>
      <rPr>
        <i/>
        <sz val="8"/>
        <color rgb="FF000000"/>
        <rFont val="Arial"/>
        <family val="2"/>
      </rPr>
      <t/>
    </r>
  </si>
  <si>
    <r>
      <t xml:space="preserve">   </t>
    </r>
    <r>
      <rPr>
        <i/>
        <sz val="8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Encuesta sobre Migración en la Frontera Norte de México (EMIF NORTE), 2000-2011</t>
    </r>
  </si>
  <si>
    <t>Mexican residents</t>
  </si>
  <si>
    <t>U.S. residents</t>
  </si>
  <si>
    <t>Year</t>
  </si>
  <si>
    <t xml:space="preserve">Flujo de migrantes mexicanos procedentes de Estados Unidos, </t>
  </si>
  <si>
    <t>según país de residencia, 2000-2011</t>
  </si>
  <si>
    <t>Porcentaje de residentes en México</t>
  </si>
  <si>
    <t>Datos: http://www.migracionyremesas.org/tb/?a=3596FB</t>
  </si>
  <si>
    <t>Data: http://www.migrationandremittances.org/tb/?a=3596FB</t>
  </si>
  <si>
    <t>Flow of mexican immigrants from the U.S by country of residence, 2000-2011</t>
  </si>
  <si>
    <t>Percentage of mexican residents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</si>
</sst>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i/>
      <sz val="8"/>
      <color rgb="FF000000"/>
      <name val="Arial"/>
      <family val="2"/>
    </font>
    <font>
      <i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readingOrder="1"/>
    </xf>
    <xf numFmtId="165" fontId="2" fillId="2" borderId="0" xfId="0" applyNumberFormat="1" applyFont="1" applyFill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/>
    </xf>
    <xf numFmtId="164" fontId="2" fillId="2" borderId="0" xfId="1" applyNumberFormat="1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right" vertic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1033895</xdr:colOff>
      <xdr:row>0</xdr:row>
      <xdr:rowOff>18184</xdr:rowOff>
    </xdr:from>
    <xdr:to>
      <xdr:col>2</xdr:col>
      <xdr:colOff>1040613</xdr:colOff>
      <xdr:row>2</xdr:row>
      <xdr:rowOff>125284</xdr:rowOff>
    </xdr:to>
    <xdr:pic>
      <xdr:nvPicPr>
        <xdr:cNvPr id="4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86420" y="18184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675295</xdr:colOff>
      <xdr:row>2</xdr:row>
      <xdr:rowOff>143100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762001</xdr:colOff>
      <xdr:row>0</xdr:row>
      <xdr:rowOff>0</xdr:rowOff>
    </xdr:from>
    <xdr:to>
      <xdr:col>5</xdr:col>
      <xdr:colOff>469800</xdr:colOff>
      <xdr:row>2</xdr:row>
      <xdr:rowOff>143100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00351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990601</xdr:colOff>
      <xdr:row>0</xdr:row>
      <xdr:rowOff>0</xdr:rowOff>
    </xdr:from>
    <xdr:to>
      <xdr:col>3</xdr:col>
      <xdr:colOff>273419</xdr:colOff>
      <xdr:row>2</xdr:row>
      <xdr:rowOff>107100</xdr:rowOff>
    </xdr:to>
    <xdr:pic>
      <xdr:nvPicPr>
        <xdr:cNvPr id="10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0726" y="0"/>
          <a:ext cx="463918" cy="450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1033895</xdr:colOff>
      <xdr:row>0</xdr:row>
      <xdr:rowOff>18184</xdr:rowOff>
    </xdr:from>
    <xdr:to>
      <xdr:col>2</xdr:col>
      <xdr:colOff>1040613</xdr:colOff>
      <xdr:row>2</xdr:row>
      <xdr:rowOff>125284</xdr:rowOff>
    </xdr:to>
    <xdr:pic>
      <xdr:nvPicPr>
        <xdr:cNvPr id="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4020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675295</xdr:colOff>
      <xdr:row>2</xdr:row>
      <xdr:rowOff>143100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75420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762001</xdr:colOff>
      <xdr:row>0</xdr:row>
      <xdr:rowOff>0</xdr:rowOff>
    </xdr:from>
    <xdr:to>
      <xdr:col>5</xdr:col>
      <xdr:colOff>469800</xdr:colOff>
      <xdr:row>2</xdr:row>
      <xdr:rowOff>143100</xdr:rowOff>
    </xdr:to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09901" y="0"/>
          <a:ext cx="2069999" cy="4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990601</xdr:colOff>
      <xdr:row>0</xdr:row>
      <xdr:rowOff>0</xdr:rowOff>
    </xdr:from>
    <xdr:to>
      <xdr:col>3</xdr:col>
      <xdr:colOff>273419</xdr:colOff>
      <xdr:row>2</xdr:row>
      <xdr:rowOff>107100</xdr:rowOff>
    </xdr:to>
    <xdr:pic>
      <xdr:nvPicPr>
        <xdr:cNvPr id="1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0726" y="0"/>
          <a:ext cx="463918" cy="450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32"/>
  <sheetViews>
    <sheetView tabSelected="1" workbookViewId="0"/>
  </sheetViews>
  <sheetFormatPr baseColWidth="10" defaultRowHeight="12"/>
  <cols>
    <col min="1" max="1" width="2.5703125" style="1" customWidth="1"/>
    <col min="2" max="2" width="12.42578125" style="5" customWidth="1"/>
    <col min="3" max="5" width="17.7109375" style="1" customWidth="1"/>
    <col min="6" max="16384" width="11.42578125" style="1"/>
  </cols>
  <sheetData>
    <row r="1" spans="2:8" ht="15" customHeight="1"/>
    <row r="4" spans="2:8" ht="15" customHeight="1"/>
    <row r="5" spans="2:8" ht="15" customHeight="1">
      <c r="B5" s="7" t="s">
        <v>14</v>
      </c>
    </row>
    <row r="6" spans="2:8" ht="15" customHeight="1">
      <c r="B6" s="7" t="s">
        <v>15</v>
      </c>
    </row>
    <row r="7" spans="2:8" ht="15" customHeight="1">
      <c r="B7" s="7" t="s">
        <v>0</v>
      </c>
    </row>
    <row r="8" spans="2:8" ht="6" customHeight="1">
      <c r="B8" s="6"/>
    </row>
    <row r="9" spans="2:8" ht="41.25" customHeight="1">
      <c r="B9" s="3" t="s">
        <v>1</v>
      </c>
      <c r="C9" s="2" t="s">
        <v>2</v>
      </c>
      <c r="D9" s="2" t="s">
        <v>3</v>
      </c>
      <c r="E9" s="2" t="s">
        <v>16</v>
      </c>
      <c r="H9"/>
    </row>
    <row r="10" spans="2:8" ht="16.5" customHeight="1">
      <c r="B10" s="9">
        <v>2000</v>
      </c>
      <c r="C10" s="10">
        <v>327535.42206507793</v>
      </c>
      <c r="D10" s="10">
        <v>973361.18116700067</v>
      </c>
      <c r="E10" s="14">
        <f>C10/(C10+D10)*100</f>
        <v>25.177667560305402</v>
      </c>
    </row>
    <row r="11" spans="2:8" ht="16.5" customHeight="1">
      <c r="B11" s="9">
        <v>2001</v>
      </c>
      <c r="C11" s="10">
        <v>680874.73103809683</v>
      </c>
      <c r="D11" s="10">
        <v>972212.58591004089</v>
      </c>
      <c r="E11" s="14">
        <f t="shared" ref="E11:E21" si="0">C11/(C11+D11)*100</f>
        <v>41.188068171444201</v>
      </c>
    </row>
    <row r="12" spans="2:8" ht="16.5" customHeight="1">
      <c r="B12" s="9">
        <v>2002</v>
      </c>
      <c r="C12" s="10">
        <v>558663.77935565403</v>
      </c>
      <c r="D12" s="10">
        <v>808492.5493408133</v>
      </c>
      <c r="E12" s="14">
        <f t="shared" si="0"/>
        <v>40.863196668102994</v>
      </c>
    </row>
    <row r="13" spans="2:8" ht="16.5" customHeight="1">
      <c r="B13" s="9">
        <v>2003</v>
      </c>
      <c r="C13" s="10">
        <v>324854.14381844446</v>
      </c>
      <c r="D13" s="10">
        <v>684009.88415631675</v>
      </c>
      <c r="E13" s="14">
        <f t="shared" si="0"/>
        <v>32.199992745362444</v>
      </c>
    </row>
    <row r="14" spans="2:8" ht="16.5" customHeight="1">
      <c r="B14" s="9">
        <v>2004</v>
      </c>
      <c r="C14" s="10">
        <v>325910.97653755825</v>
      </c>
      <c r="D14" s="10">
        <v>497732.73926650832</v>
      </c>
      <c r="E14" s="14">
        <f t="shared" si="0"/>
        <v>39.569412147993368</v>
      </c>
    </row>
    <row r="15" spans="2:8" ht="16.5" customHeight="1">
      <c r="B15" s="9">
        <v>2005</v>
      </c>
      <c r="C15" s="10">
        <v>255227.06938735812</v>
      </c>
      <c r="D15" s="10">
        <v>561679.47529107705</v>
      </c>
      <c r="E15" s="14">
        <f t="shared" si="0"/>
        <v>31.24311722680897</v>
      </c>
    </row>
    <row r="16" spans="2:8" ht="16.5" customHeight="1">
      <c r="B16" s="9">
        <v>2006</v>
      </c>
      <c r="C16" s="10">
        <v>363764.46338511386</v>
      </c>
      <c r="D16" s="10">
        <v>521525.75720062712</v>
      </c>
      <c r="E16" s="14">
        <f t="shared" si="0"/>
        <v>41.089854482345203</v>
      </c>
    </row>
    <row r="17" spans="2:5" ht="16.5" customHeight="1">
      <c r="B17" s="9">
        <v>2007</v>
      </c>
      <c r="C17" s="10">
        <v>404494.13988950232</v>
      </c>
      <c r="D17" s="10">
        <v>649303.44682229217</v>
      </c>
      <c r="E17" s="14">
        <f t="shared" si="0"/>
        <v>38.384424579264888</v>
      </c>
    </row>
    <row r="18" spans="2:5" ht="16.5" customHeight="1">
      <c r="B18" s="9">
        <v>2008</v>
      </c>
      <c r="C18" s="10">
        <v>438076.78906022228</v>
      </c>
      <c r="D18" s="10">
        <v>710758.67054440896</v>
      </c>
      <c r="E18" s="14">
        <f t="shared" si="0"/>
        <v>38.132248216901779</v>
      </c>
    </row>
    <row r="19" spans="2:5" ht="16.5" customHeight="1">
      <c r="B19" s="9">
        <v>2009</v>
      </c>
      <c r="C19" s="10">
        <v>404150.89436113212</v>
      </c>
      <c r="D19" s="10">
        <v>792830.48923552781</v>
      </c>
      <c r="E19" s="14">
        <f t="shared" si="0"/>
        <v>33.764175441622122</v>
      </c>
    </row>
    <row r="20" spans="2:5" ht="16.5" customHeight="1">
      <c r="B20" s="9">
        <v>2010</v>
      </c>
      <c r="C20" s="10">
        <v>244928.99009677884</v>
      </c>
      <c r="D20" s="10">
        <v>641674.62986410153</v>
      </c>
      <c r="E20" s="14">
        <f t="shared" si="0"/>
        <v>27.625534633795635</v>
      </c>
    </row>
    <row r="21" spans="2:5" ht="16.5" customHeight="1">
      <c r="B21" s="11">
        <v>2011</v>
      </c>
      <c r="C21" s="12">
        <v>213672.17356687985</v>
      </c>
      <c r="D21" s="12">
        <v>586313.98856812378</v>
      </c>
      <c r="E21" s="15">
        <f t="shared" si="0"/>
        <v>26.709483698646913</v>
      </c>
    </row>
    <row r="22" spans="2:5">
      <c r="B22" s="4"/>
    </row>
    <row r="23" spans="2:5">
      <c r="B23" s="4" t="s">
        <v>6</v>
      </c>
    </row>
    <row r="24" spans="2:5">
      <c r="B24" s="4" t="s">
        <v>7</v>
      </c>
    </row>
    <row r="25" spans="2:5">
      <c r="B25" s="4" t="s">
        <v>17</v>
      </c>
    </row>
    <row r="26" spans="2:5">
      <c r="B26" s="4" t="s">
        <v>4</v>
      </c>
    </row>
    <row r="27" spans="2:5">
      <c r="B27" s="4"/>
    </row>
    <row r="28" spans="2:5">
      <c r="B28" s="4"/>
    </row>
    <row r="29" spans="2:5">
      <c r="B29" s="8"/>
    </row>
    <row r="30" spans="2:5">
      <c r="B30" s="4"/>
    </row>
    <row r="31" spans="2:5">
      <c r="B31" s="4"/>
    </row>
    <row r="32" spans="2:5">
      <c r="B32" s="4"/>
    </row>
  </sheetData>
  <pageMargins left="0.7" right="0.7" top="0.75" bottom="0.75" header="0.3" footer="0.3"/>
  <pageSetup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H31"/>
  <sheetViews>
    <sheetView workbookViewId="0"/>
  </sheetViews>
  <sheetFormatPr baseColWidth="10" defaultRowHeight="12"/>
  <cols>
    <col min="1" max="1" width="2.5703125" style="1" customWidth="1"/>
    <col min="2" max="2" width="12.42578125" style="5" customWidth="1"/>
    <col min="3" max="5" width="17.7109375" style="1" customWidth="1"/>
    <col min="6" max="16384" width="11.42578125" style="1"/>
  </cols>
  <sheetData>
    <row r="1" spans="2:8" ht="15" customHeight="1"/>
    <row r="4" spans="2:8" ht="15" customHeight="1"/>
    <row r="5" spans="2:8" ht="15" customHeight="1">
      <c r="B5" s="7" t="s">
        <v>19</v>
      </c>
    </row>
    <row r="6" spans="2:8" ht="15" customHeight="1">
      <c r="B6" s="7" t="s">
        <v>5</v>
      </c>
    </row>
    <row r="7" spans="2:8" ht="6" customHeight="1">
      <c r="B7" s="6"/>
    </row>
    <row r="8" spans="2:8" ht="41.25" customHeight="1">
      <c r="B8" s="3" t="s">
        <v>13</v>
      </c>
      <c r="C8" s="2" t="s">
        <v>11</v>
      </c>
      <c r="D8" s="2" t="s">
        <v>12</v>
      </c>
      <c r="E8" s="2" t="s">
        <v>20</v>
      </c>
      <c r="H8"/>
    </row>
    <row r="9" spans="2:8" ht="16.5" customHeight="1">
      <c r="B9" s="9">
        <v>2000</v>
      </c>
      <c r="C9" s="10">
        <v>327535.42206507793</v>
      </c>
      <c r="D9" s="10">
        <v>973361.18116700067</v>
      </c>
      <c r="E9" s="16">
        <f>C9/SUM(C9:D9)*100</f>
        <v>25.177667560305402</v>
      </c>
    </row>
    <row r="10" spans="2:8" ht="16.5" customHeight="1">
      <c r="B10" s="9">
        <v>2001</v>
      </c>
      <c r="C10" s="10">
        <v>680874.73103809683</v>
      </c>
      <c r="D10" s="10">
        <v>972212.58591004089</v>
      </c>
      <c r="E10" s="16">
        <f t="shared" ref="E10:E20" si="0">C10/SUM(C10:D10)*100</f>
        <v>41.188068171444201</v>
      </c>
    </row>
    <row r="11" spans="2:8" ht="16.5" customHeight="1">
      <c r="B11" s="9">
        <v>2002</v>
      </c>
      <c r="C11" s="10">
        <v>558663.77935565403</v>
      </c>
      <c r="D11" s="10">
        <v>808492.5493408133</v>
      </c>
      <c r="E11" s="16">
        <f t="shared" si="0"/>
        <v>40.863196668102994</v>
      </c>
    </row>
    <row r="12" spans="2:8" ht="16.5" customHeight="1">
      <c r="B12" s="9">
        <v>2003</v>
      </c>
      <c r="C12" s="10">
        <v>324854.14381844446</v>
      </c>
      <c r="D12" s="10">
        <v>684009.88415631675</v>
      </c>
      <c r="E12" s="16">
        <f t="shared" si="0"/>
        <v>32.199992745362444</v>
      </c>
    </row>
    <row r="13" spans="2:8" ht="16.5" customHeight="1">
      <c r="B13" s="9">
        <v>2004</v>
      </c>
      <c r="C13" s="10">
        <v>325910.97653755825</v>
      </c>
      <c r="D13" s="10">
        <v>497732.73926650832</v>
      </c>
      <c r="E13" s="16">
        <f t="shared" si="0"/>
        <v>39.569412147993368</v>
      </c>
    </row>
    <row r="14" spans="2:8" ht="16.5" customHeight="1">
      <c r="B14" s="9">
        <v>2005</v>
      </c>
      <c r="C14" s="10">
        <v>255227.06938735812</v>
      </c>
      <c r="D14" s="10">
        <v>561679.47529107705</v>
      </c>
      <c r="E14" s="16">
        <f t="shared" si="0"/>
        <v>31.24311722680897</v>
      </c>
    </row>
    <row r="15" spans="2:8" ht="16.5" customHeight="1">
      <c r="B15" s="9">
        <v>2006</v>
      </c>
      <c r="C15" s="10">
        <v>363764.46338511386</v>
      </c>
      <c r="D15" s="10">
        <v>521525.75720062712</v>
      </c>
      <c r="E15" s="16">
        <f t="shared" si="0"/>
        <v>41.089854482345203</v>
      </c>
    </row>
    <row r="16" spans="2:8" ht="16.5" customHeight="1">
      <c r="B16" s="9">
        <v>2007</v>
      </c>
      <c r="C16" s="10">
        <v>404494.13988950232</v>
      </c>
      <c r="D16" s="10">
        <v>649303.44682229217</v>
      </c>
      <c r="E16" s="16">
        <f t="shared" si="0"/>
        <v>38.384424579264888</v>
      </c>
    </row>
    <row r="17" spans="2:5" ht="16.5" customHeight="1">
      <c r="B17" s="9">
        <v>2008</v>
      </c>
      <c r="C17" s="10">
        <v>438076.78906022228</v>
      </c>
      <c r="D17" s="10">
        <v>710758.67054440896</v>
      </c>
      <c r="E17" s="16">
        <f t="shared" si="0"/>
        <v>38.132248216901779</v>
      </c>
    </row>
    <row r="18" spans="2:5" ht="16.5" customHeight="1">
      <c r="B18" s="9">
        <v>2009</v>
      </c>
      <c r="C18" s="10">
        <v>404150.89436113212</v>
      </c>
      <c r="D18" s="10">
        <v>792830.48923552781</v>
      </c>
      <c r="E18" s="16">
        <f t="shared" si="0"/>
        <v>33.764175441622122</v>
      </c>
    </row>
    <row r="19" spans="2:5" ht="16.5" customHeight="1">
      <c r="B19" s="9">
        <v>2010</v>
      </c>
      <c r="C19" s="10">
        <v>244928.99009677884</v>
      </c>
      <c r="D19" s="10">
        <v>641674.62986410153</v>
      </c>
      <c r="E19" s="16">
        <f t="shared" si="0"/>
        <v>27.625534633795635</v>
      </c>
    </row>
    <row r="20" spans="2:5" ht="16.5" customHeight="1">
      <c r="B20" s="11">
        <v>2011</v>
      </c>
      <c r="C20" s="12">
        <v>213672.17356687985</v>
      </c>
      <c r="D20" s="12">
        <v>586313.98856812378</v>
      </c>
      <c r="E20" s="17">
        <f t="shared" si="0"/>
        <v>26.709483698646913</v>
      </c>
    </row>
    <row r="22" spans="2:5">
      <c r="B22" s="13" t="s">
        <v>9</v>
      </c>
    </row>
    <row r="23" spans="2:5">
      <c r="B23" s="4" t="s">
        <v>10</v>
      </c>
    </row>
    <row r="24" spans="2:5">
      <c r="B24" s="4" t="s">
        <v>18</v>
      </c>
    </row>
    <row r="25" spans="2:5">
      <c r="B25" s="4" t="s">
        <v>8</v>
      </c>
    </row>
    <row r="26" spans="2:5">
      <c r="B26" s="4"/>
    </row>
    <row r="27" spans="2:5">
      <c r="B27" s="9"/>
    </row>
    <row r="28" spans="2:5">
      <c r="B28" s="8"/>
    </row>
    <row r="29" spans="2:5">
      <c r="B29" s="4"/>
    </row>
    <row r="30" spans="2:5">
      <c r="B30" s="4"/>
    </row>
    <row r="31" spans="2:5">
      <c r="B31" s="4"/>
    </row>
  </sheetData>
  <pageMargins left="0.7" right="0.7" top="0.75" bottom="0.75" header="0.3" footer="0.3"/>
  <pageSetup orientation="portrait" horizontalDpi="200" verticalDpi="200" r:id="rId1"/>
  <ignoredErrors>
    <ignoredError sqref="E9:E2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m906401</dc:creator>
  <cp:lastModifiedBy>JJLN</cp:lastModifiedBy>
  <cp:lastPrinted>2012-11-22T21:32:14Z</cp:lastPrinted>
  <dcterms:created xsi:type="dcterms:W3CDTF">2012-11-21T18:40:19Z</dcterms:created>
  <dcterms:modified xsi:type="dcterms:W3CDTF">2012-11-27T18:31:28Z</dcterms:modified>
</cp:coreProperties>
</file>