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s Docs Work\Dropbox\MI MIGRACIÓN\Anuario 2014\Proyecto tablas\Tablas\"/>
    </mc:Choice>
  </mc:AlternateContent>
  <bookViews>
    <workbookView xWindow="240" yWindow="105" windowWidth="20730" windowHeight="9975"/>
  </bookViews>
  <sheets>
    <sheet name="ES" sheetId="1" r:id="rId1"/>
    <sheet name="EN" sheetId="2" r:id="rId2"/>
  </sheets>
  <calcPr calcId="152511" concurrentCalc="0"/>
</workbook>
</file>

<file path=xl/calcChain.xml><?xml version="1.0" encoding="utf-8"?>
<calcChain xmlns="http://schemas.openxmlformats.org/spreadsheetml/2006/main">
  <c r="C22" i="2" l="1"/>
  <c r="F22" i="2"/>
  <c r="C21" i="2"/>
  <c r="F21" i="2"/>
  <c r="C20" i="2"/>
  <c r="F20" i="2"/>
  <c r="C19" i="2"/>
  <c r="F19" i="2"/>
  <c r="C18" i="2"/>
  <c r="F18" i="2"/>
  <c r="C17" i="2"/>
  <c r="F17" i="2"/>
  <c r="C16" i="2"/>
  <c r="F16" i="2"/>
  <c r="C15" i="2"/>
  <c r="F15" i="2"/>
  <c r="C14" i="2"/>
  <c r="F14" i="2"/>
  <c r="C13" i="2"/>
  <c r="F13" i="2"/>
  <c r="C12" i="2"/>
  <c r="F12" i="2"/>
  <c r="C11" i="2"/>
  <c r="F11" i="2"/>
  <c r="C10" i="2"/>
  <c r="F10" i="2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</calcChain>
</file>

<file path=xl/sharedStrings.xml><?xml version="1.0" encoding="utf-8"?>
<sst xmlns="http://schemas.openxmlformats.org/spreadsheetml/2006/main" count="22" uniqueCount="21">
  <si>
    <t>Año</t>
  </si>
  <si>
    <t>Fuente: Elaboración propia con base en CONAPO, STPS, INM, SRE y EL COLEF,</t>
  </si>
  <si>
    <r>
      <t xml:space="preserve">Source: Self elaboration based on CONAPO, STPS, INM, SRE and COLEF, </t>
    </r>
    <r>
      <rPr>
        <i/>
        <sz val="8"/>
        <color rgb="FF000000"/>
        <rFont val="Arial"/>
        <family val="2"/>
      </rPr>
      <t/>
    </r>
  </si>
  <si>
    <t>Year</t>
  </si>
  <si>
    <t xml:space="preserve">Flujo de migrantes mexicanos procedentes del sur con destino a Estados Unidos, </t>
  </si>
  <si>
    <t>Datos: http://www.migracionyremesas.org/tb/?a=2F1BC1</t>
  </si>
  <si>
    <t>Con documentos</t>
  </si>
  <si>
    <t>Sin documentos</t>
  </si>
  <si>
    <t>Porcentaje de indocumentados</t>
  </si>
  <si>
    <t xml:space="preserve">With documents </t>
  </si>
  <si>
    <t>Without documents</t>
  </si>
  <si>
    <t>Percentage of undocumented</t>
  </si>
  <si>
    <t>Data: http://www.migrationandremittances.org/tb/?a=2F1BC1</t>
  </si>
  <si>
    <t>según condición de documentos para cruzar, 2000-2012</t>
  </si>
  <si>
    <t xml:space="preserve">Flow of mexican migrants from the south bound for the U.S., </t>
  </si>
  <si>
    <t>by documentation status to cross, 2000-2012</t>
  </si>
  <si>
    <t>Total</t>
  </si>
  <si>
    <t xml:space="preserve">    Encuesta sobre Migración en la Frontera Norte de México (EMIF NORTE), 2000-2012.</t>
  </si>
  <si>
    <t>Última actualización: Diciembre 2013</t>
  </si>
  <si>
    <t>Last update: December 2013</t>
  </si>
  <si>
    <r>
      <t xml:space="preserve">   </t>
    </r>
    <r>
      <rPr>
        <i/>
        <sz val="8"/>
        <color theme="1"/>
        <rFont val="Arial"/>
        <family val="2"/>
      </rPr>
      <t xml:space="preserve"> </t>
    </r>
    <r>
      <rPr>
        <sz val="8"/>
        <color theme="1"/>
        <rFont val="Arial"/>
        <family val="2"/>
      </rPr>
      <t>Encuesta sobre Migración en la Frontera Norte de México (EMIF NORTE), 2000-2012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</si>
</sst>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_-* #\ ###\ ##0_-;\-* #\ ###\ ##0_-;_-* &quot;--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3"/>
      <name val="Arial"/>
      <family val="2"/>
    </font>
    <font>
      <b/>
      <sz val="9"/>
      <color theme="0"/>
      <name val="Arial"/>
      <family val="2"/>
    </font>
    <font>
      <sz val="8"/>
      <color theme="1"/>
      <name val="Arial"/>
      <family val="2"/>
    </font>
    <font>
      <i/>
      <sz val="8"/>
      <color rgb="FF000000"/>
      <name val="Arial"/>
      <family val="2"/>
    </font>
    <font>
      <i/>
      <sz val="8"/>
      <color theme="1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2" fillId="2" borderId="0" xfId="0" applyFont="1" applyFill="1" applyAlignment="1">
      <alignment vertical="center"/>
    </xf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5" fontId="8" fillId="2" borderId="0" xfId="0" applyNumberFormat="1" applyFont="1" applyFill="1"/>
    <xf numFmtId="165" fontId="8" fillId="2" borderId="0" xfId="0" applyNumberFormat="1" applyFont="1" applyFill="1" applyAlignment="1">
      <alignment horizontal="left"/>
    </xf>
    <xf numFmtId="3" fontId="2" fillId="2" borderId="0" xfId="0" applyNumberFormat="1" applyFont="1" applyFill="1" applyBorder="1" applyAlignment="1">
      <alignment horizontal="center" vertical="center"/>
    </xf>
    <xf numFmtId="164" fontId="2" fillId="2" borderId="0" xfId="1" applyNumberFormat="1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1033895</xdr:colOff>
      <xdr:row>0</xdr:row>
      <xdr:rowOff>18184</xdr:rowOff>
    </xdr:from>
    <xdr:to>
      <xdr:col>3</xdr:col>
      <xdr:colOff>1040613</xdr:colOff>
      <xdr:row>2</xdr:row>
      <xdr:rowOff>125284</xdr:rowOff>
    </xdr:to>
    <xdr:pic>
      <xdr:nvPicPr>
        <xdr:cNvPr id="4" name="Picture 1" descr="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86420" y="18184"/>
          <a:ext cx="463918" cy="45000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504825</xdr:colOff>
      <xdr:row>0</xdr:row>
      <xdr:rowOff>0</xdr:rowOff>
    </xdr:from>
    <xdr:to>
      <xdr:col>5</xdr:col>
      <xdr:colOff>1057275</xdr:colOff>
      <xdr:row>2</xdr:row>
      <xdr:rowOff>47625</xdr:rowOff>
    </xdr:to>
    <xdr:pic>
      <xdr:nvPicPr>
        <xdr:cNvPr id="1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733800" y="0"/>
          <a:ext cx="1666875" cy="3905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438150</xdr:colOff>
      <xdr:row>2</xdr:row>
      <xdr:rowOff>76200</xdr:rowOff>
    </xdr:to>
    <xdr:pic>
      <xdr:nvPicPr>
        <xdr:cNvPr id="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0"/>
          <a:ext cx="1438275" cy="4191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1066800</xdr:colOff>
      <xdr:row>0</xdr:row>
      <xdr:rowOff>0</xdr:rowOff>
    </xdr:from>
    <xdr:to>
      <xdr:col>3</xdr:col>
      <xdr:colOff>971550</xdr:colOff>
      <xdr:row>2</xdr:row>
      <xdr:rowOff>66675</xdr:rowOff>
    </xdr:to>
    <xdr:pic>
      <xdr:nvPicPr>
        <xdr:cNvPr id="1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66925" y="0"/>
          <a:ext cx="1019175" cy="4095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1033895</xdr:colOff>
      <xdr:row>0</xdr:row>
      <xdr:rowOff>18184</xdr:rowOff>
    </xdr:from>
    <xdr:to>
      <xdr:col>3</xdr:col>
      <xdr:colOff>1040613</xdr:colOff>
      <xdr:row>2</xdr:row>
      <xdr:rowOff>125284</xdr:rowOff>
    </xdr:to>
    <xdr:pic>
      <xdr:nvPicPr>
        <xdr:cNvPr id="6" name="Picture 1" descr="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34020" y="18184"/>
          <a:ext cx="6718" cy="45000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504825</xdr:colOff>
      <xdr:row>0</xdr:row>
      <xdr:rowOff>0</xdr:rowOff>
    </xdr:from>
    <xdr:to>
      <xdr:col>5</xdr:col>
      <xdr:colOff>1057275</xdr:colOff>
      <xdr:row>2</xdr:row>
      <xdr:rowOff>47625</xdr:rowOff>
    </xdr:to>
    <xdr:pic>
      <xdr:nvPicPr>
        <xdr:cNvPr id="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733800" y="0"/>
          <a:ext cx="1666875" cy="3905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438150</xdr:colOff>
      <xdr:row>2</xdr:row>
      <xdr:rowOff>76200</xdr:rowOff>
    </xdr:to>
    <xdr:pic>
      <xdr:nvPicPr>
        <xdr:cNvPr id="1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0"/>
          <a:ext cx="1438275" cy="4191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1066800</xdr:colOff>
      <xdr:row>0</xdr:row>
      <xdr:rowOff>0</xdr:rowOff>
    </xdr:from>
    <xdr:to>
      <xdr:col>3</xdr:col>
      <xdr:colOff>971550</xdr:colOff>
      <xdr:row>2</xdr:row>
      <xdr:rowOff>66675</xdr:rowOff>
    </xdr:to>
    <xdr:pic>
      <xdr:nvPicPr>
        <xdr:cNvPr id="1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66925" y="0"/>
          <a:ext cx="1019175" cy="4095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3"/>
  <sheetViews>
    <sheetView tabSelected="1" workbookViewId="0"/>
  </sheetViews>
  <sheetFormatPr baseColWidth="10" defaultRowHeight="12" x14ac:dyDescent="0.25"/>
  <cols>
    <col min="1" max="1" width="2.5703125" style="1" customWidth="1"/>
    <col min="2" max="2" width="12.42578125" style="5" customWidth="1"/>
    <col min="3" max="3" width="16.7109375" style="5" customWidth="1"/>
    <col min="4" max="6" width="16.7109375" style="1" customWidth="1"/>
    <col min="7" max="16384" width="11.42578125" style="1"/>
  </cols>
  <sheetData>
    <row r="1" spans="2:9" ht="15" customHeight="1" x14ac:dyDescent="0.25"/>
    <row r="4" spans="2:9" ht="15" customHeight="1" x14ac:dyDescent="0.25"/>
    <row r="5" spans="2:9" ht="15" customHeight="1" x14ac:dyDescent="0.25">
      <c r="B5" s="7" t="s">
        <v>4</v>
      </c>
      <c r="C5" s="7"/>
    </row>
    <row r="6" spans="2:9" ht="15" customHeight="1" x14ac:dyDescent="0.25">
      <c r="B6" s="7" t="s">
        <v>13</v>
      </c>
      <c r="C6" s="7"/>
    </row>
    <row r="7" spans="2:9" ht="15" customHeight="1" x14ac:dyDescent="0.25">
      <c r="B7" s="7"/>
      <c r="C7" s="7"/>
    </row>
    <row r="8" spans="2:9" ht="6" customHeight="1" x14ac:dyDescent="0.25">
      <c r="B8" s="6"/>
      <c r="C8" s="6"/>
    </row>
    <row r="9" spans="2:9" ht="36" customHeight="1" x14ac:dyDescent="0.25">
      <c r="B9" s="3" t="s">
        <v>0</v>
      </c>
      <c r="C9" s="3" t="s">
        <v>16</v>
      </c>
      <c r="D9" s="2" t="s">
        <v>6</v>
      </c>
      <c r="E9" s="2" t="s">
        <v>7</v>
      </c>
      <c r="F9" s="2" t="s">
        <v>8</v>
      </c>
      <c r="I9"/>
    </row>
    <row r="10" spans="2:9" ht="16.5" customHeight="1" x14ac:dyDescent="0.2">
      <c r="B10" s="9">
        <v>2000</v>
      </c>
      <c r="C10" s="13">
        <f>D10+E10</f>
        <v>452013</v>
      </c>
      <c r="D10" s="13">
        <v>274296</v>
      </c>
      <c r="E10" s="13">
        <v>177717</v>
      </c>
      <c r="F10" s="14">
        <f>E10/C10*100</f>
        <v>39.316789561362178</v>
      </c>
      <c r="I10" s="11"/>
    </row>
    <row r="11" spans="2:9" ht="16.5" customHeight="1" x14ac:dyDescent="0.2">
      <c r="B11" s="9">
        <v>2001</v>
      </c>
      <c r="C11" s="13">
        <f t="shared" ref="C11:C22" si="0">D11+E11</f>
        <v>405037</v>
      </c>
      <c r="D11" s="13">
        <v>285430</v>
      </c>
      <c r="E11" s="13">
        <v>119607</v>
      </c>
      <c r="F11" s="14">
        <f t="shared" ref="F11:F22" si="1">E11/C11*100</f>
        <v>29.529894799734347</v>
      </c>
      <c r="I11" s="11"/>
    </row>
    <row r="12" spans="2:9" ht="16.5" customHeight="1" x14ac:dyDescent="0.2">
      <c r="B12" s="9">
        <v>2002</v>
      </c>
      <c r="C12" s="13">
        <f t="shared" si="0"/>
        <v>726832</v>
      </c>
      <c r="D12" s="13">
        <v>396953</v>
      </c>
      <c r="E12" s="13">
        <v>329879</v>
      </c>
      <c r="F12" s="14">
        <f t="shared" si="1"/>
        <v>45.385866334999008</v>
      </c>
      <c r="I12" s="11"/>
    </row>
    <row r="13" spans="2:9" ht="16.5" customHeight="1" x14ac:dyDescent="0.2">
      <c r="B13" s="9">
        <v>2003</v>
      </c>
      <c r="C13" s="13">
        <f t="shared" si="0"/>
        <v>626592</v>
      </c>
      <c r="D13" s="13">
        <v>258437</v>
      </c>
      <c r="E13" s="13">
        <v>368155</v>
      </c>
      <c r="F13" s="14">
        <f t="shared" si="1"/>
        <v>58.755138910168029</v>
      </c>
      <c r="I13" s="11"/>
    </row>
    <row r="14" spans="2:9" ht="16.5" customHeight="1" x14ac:dyDescent="0.2">
      <c r="B14" s="9">
        <v>2004</v>
      </c>
      <c r="C14" s="13">
        <f t="shared" si="0"/>
        <v>541825</v>
      </c>
      <c r="D14" s="13">
        <v>162565</v>
      </c>
      <c r="E14" s="13">
        <v>379260</v>
      </c>
      <c r="F14" s="14">
        <f t="shared" si="1"/>
        <v>69.996770174871955</v>
      </c>
      <c r="I14" s="11"/>
    </row>
    <row r="15" spans="2:9" ht="16.5" customHeight="1" x14ac:dyDescent="0.2">
      <c r="B15" s="9">
        <v>2005</v>
      </c>
      <c r="C15" s="13">
        <f t="shared" si="0"/>
        <v>706298</v>
      </c>
      <c r="D15" s="13">
        <v>173264</v>
      </c>
      <c r="E15" s="13">
        <v>533034</v>
      </c>
      <c r="F15" s="14">
        <f t="shared" si="1"/>
        <v>75.468711507040936</v>
      </c>
      <c r="I15" s="11"/>
    </row>
    <row r="16" spans="2:9" ht="16.5" customHeight="1" x14ac:dyDescent="0.2">
      <c r="B16" s="9">
        <v>2006</v>
      </c>
      <c r="C16" s="13">
        <f t="shared" si="0"/>
        <v>813890</v>
      </c>
      <c r="D16" s="13">
        <v>148135</v>
      </c>
      <c r="E16" s="13">
        <v>665755</v>
      </c>
      <c r="F16" s="14">
        <f t="shared" si="1"/>
        <v>81.799137475580238</v>
      </c>
      <c r="I16" s="11"/>
    </row>
    <row r="17" spans="2:9" ht="16.5" customHeight="1" x14ac:dyDescent="0.2">
      <c r="B17" s="9">
        <v>2007</v>
      </c>
      <c r="C17" s="13">
        <f t="shared" si="0"/>
        <v>855252</v>
      </c>
      <c r="D17" s="13">
        <v>172692</v>
      </c>
      <c r="E17" s="13">
        <v>682560</v>
      </c>
      <c r="F17" s="14">
        <f t="shared" si="1"/>
        <v>79.808056572799586</v>
      </c>
      <c r="I17" s="12"/>
    </row>
    <row r="18" spans="2:9" ht="16.5" customHeight="1" x14ac:dyDescent="0.2">
      <c r="B18" s="9">
        <v>2008</v>
      </c>
      <c r="C18" s="13">
        <f t="shared" si="0"/>
        <v>746278</v>
      </c>
      <c r="D18" s="13">
        <v>247833</v>
      </c>
      <c r="E18" s="13">
        <v>498445</v>
      </c>
      <c r="F18" s="14">
        <f t="shared" si="1"/>
        <v>66.790793779261875</v>
      </c>
      <c r="I18" s="11"/>
    </row>
    <row r="19" spans="2:9" ht="16.5" customHeight="1" x14ac:dyDescent="0.2">
      <c r="B19" s="9">
        <v>2009</v>
      </c>
      <c r="C19" s="13">
        <f t="shared" si="0"/>
        <v>629843</v>
      </c>
      <c r="D19" s="13">
        <v>242318</v>
      </c>
      <c r="E19" s="13">
        <v>387525</v>
      </c>
      <c r="F19" s="14">
        <f t="shared" si="1"/>
        <v>61.52723774019875</v>
      </c>
      <c r="I19" s="11"/>
    </row>
    <row r="20" spans="2:9" ht="16.5" customHeight="1" x14ac:dyDescent="0.2">
      <c r="B20" s="9">
        <v>2010</v>
      </c>
      <c r="C20" s="13">
        <f t="shared" si="0"/>
        <v>492116</v>
      </c>
      <c r="D20" s="13">
        <v>257478</v>
      </c>
      <c r="E20" s="13">
        <v>234638</v>
      </c>
      <c r="F20" s="14">
        <f t="shared" si="1"/>
        <v>47.679408919848164</v>
      </c>
      <c r="I20" s="11"/>
    </row>
    <row r="21" spans="2:9" ht="16.5" customHeight="1" x14ac:dyDescent="0.2">
      <c r="B21" s="9">
        <v>2011</v>
      </c>
      <c r="C21" s="13">
        <f t="shared" si="0"/>
        <v>317055</v>
      </c>
      <c r="D21" s="13">
        <v>151287</v>
      </c>
      <c r="E21" s="13">
        <v>165768</v>
      </c>
      <c r="F21" s="14">
        <f t="shared" si="1"/>
        <v>52.283673179732226</v>
      </c>
      <c r="I21" s="11"/>
    </row>
    <row r="22" spans="2:9" ht="16.5" customHeight="1" x14ac:dyDescent="0.2">
      <c r="B22" s="10">
        <v>2012</v>
      </c>
      <c r="C22" s="15">
        <f t="shared" si="0"/>
        <v>275778</v>
      </c>
      <c r="D22" s="15">
        <v>94193</v>
      </c>
      <c r="E22" s="15">
        <v>181585</v>
      </c>
      <c r="F22" s="16">
        <f t="shared" si="1"/>
        <v>65.844628650581257</v>
      </c>
      <c r="I22" s="11"/>
    </row>
    <row r="23" spans="2:9" x14ac:dyDescent="0.25">
      <c r="B23" s="4"/>
      <c r="C23" s="4"/>
    </row>
    <row r="24" spans="2:9" x14ac:dyDescent="0.25">
      <c r="B24" s="4" t="s">
        <v>1</v>
      </c>
      <c r="C24" s="4"/>
    </row>
    <row r="25" spans="2:9" x14ac:dyDescent="0.25">
      <c r="B25" s="4" t="s">
        <v>17</v>
      </c>
      <c r="C25" s="4"/>
    </row>
    <row r="26" spans="2:9" x14ac:dyDescent="0.25">
      <c r="B26" s="4" t="s">
        <v>5</v>
      </c>
      <c r="C26" s="4"/>
    </row>
    <row r="27" spans="2:9" x14ac:dyDescent="0.25">
      <c r="B27" s="4" t="s">
        <v>18</v>
      </c>
      <c r="C27" s="4"/>
    </row>
    <row r="28" spans="2:9" x14ac:dyDescent="0.25">
      <c r="B28" s="4"/>
      <c r="C28" s="4"/>
    </row>
    <row r="29" spans="2:9" x14ac:dyDescent="0.25">
      <c r="B29" s="4"/>
      <c r="C29" s="4"/>
    </row>
    <row r="30" spans="2:9" x14ac:dyDescent="0.25">
      <c r="B30" s="8"/>
      <c r="C30" s="8"/>
    </row>
    <row r="31" spans="2:9" x14ac:dyDescent="0.25">
      <c r="B31" s="4"/>
      <c r="C31" s="4"/>
    </row>
    <row r="32" spans="2:9" x14ac:dyDescent="0.25">
      <c r="B32" s="4"/>
      <c r="C32" s="4"/>
    </row>
    <row r="33" spans="2:3" x14ac:dyDescent="0.25">
      <c r="B33" s="4"/>
      <c r="C33" s="4"/>
    </row>
  </sheetData>
  <pageMargins left="0.7" right="0.7" top="0.75" bottom="0.75" header="0.3" footer="0.3"/>
  <pageSetup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3"/>
  <sheetViews>
    <sheetView workbookViewId="0"/>
  </sheetViews>
  <sheetFormatPr baseColWidth="10" defaultRowHeight="12" x14ac:dyDescent="0.25"/>
  <cols>
    <col min="1" max="1" width="2.5703125" style="1" customWidth="1"/>
    <col min="2" max="2" width="12.42578125" style="5" customWidth="1"/>
    <col min="3" max="3" width="16.7109375" style="5" customWidth="1"/>
    <col min="4" max="6" width="16.7109375" style="1" customWidth="1"/>
    <col min="7" max="16384" width="11.42578125" style="1"/>
  </cols>
  <sheetData>
    <row r="1" spans="2:9" ht="15" customHeight="1" x14ac:dyDescent="0.25"/>
    <row r="4" spans="2:9" ht="15" customHeight="1" x14ac:dyDescent="0.25"/>
    <row r="5" spans="2:9" ht="15" customHeight="1" x14ac:dyDescent="0.25">
      <c r="B5" s="7" t="s">
        <v>14</v>
      </c>
      <c r="C5" s="7"/>
    </row>
    <row r="6" spans="2:9" ht="15" customHeight="1" x14ac:dyDescent="0.25">
      <c r="B6" s="7" t="s">
        <v>15</v>
      </c>
      <c r="C6" s="7"/>
    </row>
    <row r="7" spans="2:9" ht="15" customHeight="1" x14ac:dyDescent="0.25">
      <c r="B7" s="7"/>
      <c r="C7" s="7"/>
    </row>
    <row r="8" spans="2:9" ht="6" customHeight="1" x14ac:dyDescent="0.25">
      <c r="B8" s="6"/>
      <c r="C8" s="6"/>
    </row>
    <row r="9" spans="2:9" ht="36" customHeight="1" x14ac:dyDescent="0.25">
      <c r="B9" s="3" t="s">
        <v>3</v>
      </c>
      <c r="C9" s="3" t="s">
        <v>16</v>
      </c>
      <c r="D9" s="2" t="s">
        <v>9</v>
      </c>
      <c r="E9" s="2" t="s">
        <v>10</v>
      </c>
      <c r="F9" s="2" t="s">
        <v>11</v>
      </c>
      <c r="I9"/>
    </row>
    <row r="10" spans="2:9" ht="16.5" customHeight="1" x14ac:dyDescent="0.25">
      <c r="B10" s="9">
        <v>2000</v>
      </c>
      <c r="C10" s="13">
        <f>D10+E10</f>
        <v>452013</v>
      </c>
      <c r="D10" s="13">
        <v>274296</v>
      </c>
      <c r="E10" s="13">
        <v>177717</v>
      </c>
      <c r="F10" s="14">
        <f>E10/C10*100</f>
        <v>39.316789561362178</v>
      </c>
    </row>
    <row r="11" spans="2:9" ht="16.5" customHeight="1" x14ac:dyDescent="0.25">
      <c r="B11" s="9">
        <v>2001</v>
      </c>
      <c r="C11" s="13">
        <f t="shared" ref="C11:C22" si="0">D11+E11</f>
        <v>405037</v>
      </c>
      <c r="D11" s="13">
        <v>285430</v>
      </c>
      <c r="E11" s="13">
        <v>119607</v>
      </c>
      <c r="F11" s="14">
        <f t="shared" ref="F11:F22" si="1">E11/C11*100</f>
        <v>29.529894799734347</v>
      </c>
    </row>
    <row r="12" spans="2:9" ht="16.5" customHeight="1" x14ac:dyDescent="0.25">
      <c r="B12" s="9">
        <v>2002</v>
      </c>
      <c r="C12" s="13">
        <f t="shared" si="0"/>
        <v>726832</v>
      </c>
      <c r="D12" s="13">
        <v>396953</v>
      </c>
      <c r="E12" s="13">
        <v>329879</v>
      </c>
      <c r="F12" s="14">
        <f t="shared" si="1"/>
        <v>45.385866334999008</v>
      </c>
    </row>
    <row r="13" spans="2:9" ht="16.5" customHeight="1" x14ac:dyDescent="0.25">
      <c r="B13" s="9">
        <v>2003</v>
      </c>
      <c r="C13" s="13">
        <f t="shared" si="0"/>
        <v>626592</v>
      </c>
      <c r="D13" s="13">
        <v>258437</v>
      </c>
      <c r="E13" s="13">
        <v>368155</v>
      </c>
      <c r="F13" s="14">
        <f t="shared" si="1"/>
        <v>58.755138910168029</v>
      </c>
    </row>
    <row r="14" spans="2:9" ht="16.5" customHeight="1" x14ac:dyDescent="0.25">
      <c r="B14" s="9">
        <v>2004</v>
      </c>
      <c r="C14" s="13">
        <f t="shared" si="0"/>
        <v>541825</v>
      </c>
      <c r="D14" s="13">
        <v>162565</v>
      </c>
      <c r="E14" s="13">
        <v>379260</v>
      </c>
      <c r="F14" s="14">
        <f t="shared" si="1"/>
        <v>69.996770174871955</v>
      </c>
    </row>
    <row r="15" spans="2:9" ht="16.5" customHeight="1" x14ac:dyDescent="0.25">
      <c r="B15" s="9">
        <v>2005</v>
      </c>
      <c r="C15" s="13">
        <f t="shared" si="0"/>
        <v>706298</v>
      </c>
      <c r="D15" s="13">
        <v>173264</v>
      </c>
      <c r="E15" s="13">
        <v>533034</v>
      </c>
      <c r="F15" s="14">
        <f t="shared" si="1"/>
        <v>75.468711507040936</v>
      </c>
    </row>
    <row r="16" spans="2:9" ht="16.5" customHeight="1" x14ac:dyDescent="0.25">
      <c r="B16" s="9">
        <v>2006</v>
      </c>
      <c r="C16" s="13">
        <f t="shared" si="0"/>
        <v>813890</v>
      </c>
      <c r="D16" s="13">
        <v>148135</v>
      </c>
      <c r="E16" s="13">
        <v>665755</v>
      </c>
      <c r="F16" s="14">
        <f t="shared" si="1"/>
        <v>81.799137475580238</v>
      </c>
    </row>
    <row r="17" spans="2:6" ht="16.5" customHeight="1" x14ac:dyDescent="0.25">
      <c r="B17" s="9">
        <v>2007</v>
      </c>
      <c r="C17" s="13">
        <f t="shared" si="0"/>
        <v>855252</v>
      </c>
      <c r="D17" s="13">
        <v>172692</v>
      </c>
      <c r="E17" s="13">
        <v>682560</v>
      </c>
      <c r="F17" s="14">
        <f t="shared" si="1"/>
        <v>79.808056572799586</v>
      </c>
    </row>
    <row r="18" spans="2:6" ht="16.5" customHeight="1" x14ac:dyDescent="0.25">
      <c r="B18" s="9">
        <v>2008</v>
      </c>
      <c r="C18" s="13">
        <f t="shared" si="0"/>
        <v>746278</v>
      </c>
      <c r="D18" s="13">
        <v>247833</v>
      </c>
      <c r="E18" s="13">
        <v>498445</v>
      </c>
      <c r="F18" s="14">
        <f t="shared" si="1"/>
        <v>66.790793779261875</v>
      </c>
    </row>
    <row r="19" spans="2:6" ht="16.5" customHeight="1" x14ac:dyDescent="0.25">
      <c r="B19" s="9">
        <v>2009</v>
      </c>
      <c r="C19" s="13">
        <f t="shared" si="0"/>
        <v>629843</v>
      </c>
      <c r="D19" s="13">
        <v>242318</v>
      </c>
      <c r="E19" s="13">
        <v>387525</v>
      </c>
      <c r="F19" s="14">
        <f t="shared" si="1"/>
        <v>61.52723774019875</v>
      </c>
    </row>
    <row r="20" spans="2:6" ht="16.5" customHeight="1" x14ac:dyDescent="0.25">
      <c r="B20" s="9">
        <v>2010</v>
      </c>
      <c r="C20" s="13">
        <f t="shared" si="0"/>
        <v>492116</v>
      </c>
      <c r="D20" s="13">
        <v>257478</v>
      </c>
      <c r="E20" s="13">
        <v>234638</v>
      </c>
      <c r="F20" s="14">
        <f t="shared" si="1"/>
        <v>47.679408919848164</v>
      </c>
    </row>
    <row r="21" spans="2:6" ht="16.5" customHeight="1" x14ac:dyDescent="0.25">
      <c r="B21" s="9">
        <v>2011</v>
      </c>
      <c r="C21" s="13">
        <f t="shared" si="0"/>
        <v>317055</v>
      </c>
      <c r="D21" s="13">
        <v>151287</v>
      </c>
      <c r="E21" s="13">
        <v>165768</v>
      </c>
      <c r="F21" s="14">
        <f t="shared" si="1"/>
        <v>52.283673179732226</v>
      </c>
    </row>
    <row r="22" spans="2:6" ht="16.5" customHeight="1" x14ac:dyDescent="0.25">
      <c r="B22" s="10">
        <v>2012</v>
      </c>
      <c r="C22" s="15">
        <f t="shared" si="0"/>
        <v>275778</v>
      </c>
      <c r="D22" s="15">
        <v>94193</v>
      </c>
      <c r="E22" s="15">
        <v>181585</v>
      </c>
      <c r="F22" s="16">
        <f t="shared" si="1"/>
        <v>65.844628650581257</v>
      </c>
    </row>
    <row r="23" spans="2:6" x14ac:dyDescent="0.25">
      <c r="B23" s="4"/>
      <c r="C23" s="4"/>
    </row>
    <row r="24" spans="2:6" x14ac:dyDescent="0.25">
      <c r="B24" s="4" t="s">
        <v>2</v>
      </c>
      <c r="C24" s="4"/>
    </row>
    <row r="25" spans="2:6" x14ac:dyDescent="0.25">
      <c r="B25" s="4" t="s">
        <v>20</v>
      </c>
      <c r="C25" s="4"/>
    </row>
    <row r="26" spans="2:6" x14ac:dyDescent="0.25">
      <c r="B26" s="4" t="s">
        <v>12</v>
      </c>
      <c r="C26" s="4"/>
    </row>
    <row r="27" spans="2:6" x14ac:dyDescent="0.25">
      <c r="B27" s="4" t="s">
        <v>19</v>
      </c>
      <c r="C27" s="4"/>
    </row>
    <row r="28" spans="2:6" x14ac:dyDescent="0.25">
      <c r="B28" s="4"/>
      <c r="C28" s="4"/>
    </row>
    <row r="29" spans="2:6" x14ac:dyDescent="0.25">
      <c r="B29" s="4"/>
      <c r="C29" s="4"/>
    </row>
    <row r="30" spans="2:6" x14ac:dyDescent="0.25">
      <c r="B30" s="8"/>
      <c r="C30" s="8"/>
    </row>
    <row r="31" spans="2:6" x14ac:dyDescent="0.25">
      <c r="B31" s="4"/>
      <c r="C31" s="4"/>
    </row>
    <row r="32" spans="2:6" x14ac:dyDescent="0.25">
      <c r="B32" s="4"/>
      <c r="C32" s="4"/>
    </row>
    <row r="33" spans="2:3" x14ac:dyDescent="0.25">
      <c r="B33" s="4"/>
      <c r="C33" s="4"/>
    </row>
  </sheetData>
  <pageMargins left="0.7" right="0.7" top="0.75" bottom="0.75" header="0.3" footer="0.3"/>
  <pageSetup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</vt:lpstr>
      <vt:lpstr>EN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m906401</dc:creator>
  <cp:lastModifiedBy>JLN</cp:lastModifiedBy>
  <cp:lastPrinted>2012-11-22T23:16:10Z</cp:lastPrinted>
  <dcterms:created xsi:type="dcterms:W3CDTF">2012-11-21T18:40:19Z</dcterms:created>
  <dcterms:modified xsi:type="dcterms:W3CDTF">2013-12-27T05:29:09Z</dcterms:modified>
</cp:coreProperties>
</file>