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jln\Drive\BBVA EyD\Migración\Anuario 2023\Proyecto tablas\Tablas\"/>
    </mc:Choice>
  </mc:AlternateContent>
  <xr:revisionPtr revIDLastSave="0" documentId="13_ncr:1_{40CF6223-A75C-4026-B571-480B12B8A632}" xr6:coauthVersionLast="47" xr6:coauthVersionMax="47" xr10:uidLastSave="{00000000-0000-0000-0000-000000000000}"/>
  <bookViews>
    <workbookView xWindow="-98" yWindow="-98" windowWidth="28996" windowHeight="15796" tabRatio="500" xr2:uid="{00000000-000D-0000-FFFF-FFFF00000000}"/>
  </bookViews>
  <sheets>
    <sheet name="ES_EN" sheetId="7" r:id="rId1"/>
  </sheet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39" i="7" l="1"/>
  <c r="K38" i="7"/>
  <c r="K37" i="7"/>
  <c r="K36" i="7"/>
  <c r="K35" i="7"/>
  <c r="K34" i="7"/>
  <c r="K33" i="7"/>
  <c r="K32" i="7"/>
  <c r="K31" i="7"/>
  <c r="K30" i="7"/>
  <c r="K29" i="7"/>
  <c r="K28" i="7"/>
  <c r="K27" i="7"/>
  <c r="K26" i="7"/>
  <c r="K25" i="7"/>
  <c r="K24" i="7"/>
  <c r="K23" i="7"/>
  <c r="K22" i="7"/>
  <c r="K21" i="7"/>
  <c r="K20" i="7"/>
  <c r="K19" i="7"/>
  <c r="K18" i="7"/>
</calcChain>
</file>

<file path=xl/sharedStrings.xml><?xml version="1.0" encoding="utf-8"?>
<sst xmlns="http://schemas.openxmlformats.org/spreadsheetml/2006/main" count="32" uniqueCount="27">
  <si>
    <t>Total</t>
  </si>
  <si>
    <t>Última actualización: febrero de 2023.</t>
  </si>
  <si>
    <t>Last update: February 2023.</t>
  </si>
  <si>
    <t>Año fiscal</t>
  </si>
  <si>
    <t>Fiscal year</t>
  </si>
  <si>
    <t>Nota: Los años fiscales se refieren al periodo de octubre del año previo a septiembre del año de referencia.</t>
  </si>
  <si>
    <t>Note: Fiscal Years are from October of previous year to September of the reference year.</t>
  </si>
  <si>
    <t>Años fiscales 2000 a 2021</t>
  </si>
  <si>
    <t>Fiscal years from 2000 to 2021</t>
  </si>
  <si>
    <t>Removals and %</t>
  </si>
  <si>
    <t>Eventos de remoción y %</t>
  </si>
  <si>
    <t>Eventos de remoción de personas sin ciudadanía de Estados Unidos</t>
  </si>
  <si>
    <t>Noncitizen removals by the United States</t>
  </si>
  <si>
    <t>Con falta administrativa 
o criminal</t>
  </si>
  <si>
    <t>With administrative 
or criminal fault</t>
  </si>
  <si>
    <t>Sin falta administrativa 
o criminal</t>
  </si>
  <si>
    <t>Without administrative 
or criminal fault</t>
  </si>
  <si>
    <t>Todas las nacionalidades</t>
  </si>
  <si>
    <t>All nationalities</t>
  </si>
  <si>
    <t>De México</t>
  </si>
  <si>
    <t>From Mexico</t>
  </si>
  <si>
    <t>% de México</t>
  </si>
  <si>
    <t>% from Mexico</t>
  </si>
  <si>
    <t>Fuente: Elaboración propia a partir de datos de U.S. Department of Homeland Security (DHS), Yearbook of Immigration Statistics, 2009-2021.</t>
  </si>
  <si>
    <t>Source: Own elaboration based on data from U.S. Department of Homeland Security (DHS), Yearbook of Immigration Statistics, 2009-2021.</t>
  </si>
  <si>
    <t>Datos: https://www.migracionyremesas.org/tb/?a=171AAA</t>
  </si>
  <si>
    <t>Data: https://www.migrationandremittances.org/tb/?a=171AAA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</si>
</sst>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#\ ##0"/>
    <numFmt numFmtId="165" formatCode="0.0%"/>
  </numFmts>
  <fonts count="9" x14ac:knownFonts="1">
    <font>
      <sz val="10"/>
      <color rgb="FF000000"/>
      <name val="Arial"/>
      <family val="2"/>
    </font>
    <font>
      <sz val="11"/>
      <color theme="1"/>
      <name val="Arial"/>
      <family val="2"/>
      <scheme val="minor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3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vertical="center" wrapText="1"/>
    </xf>
    <xf numFmtId="0" fontId="3" fillId="2" borderId="0" xfId="1" applyFont="1" applyFill="1" applyAlignment="1">
      <alignment horizontal="left" vertical="center" indent="1"/>
    </xf>
    <xf numFmtId="0" fontId="4" fillId="2" borderId="0" xfId="1" applyFont="1" applyFill="1" applyAlignment="1">
      <alignment horizontal="left" vertical="center" indent="1"/>
    </xf>
    <xf numFmtId="0" fontId="5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7" fillId="2" borderId="0" xfId="1" applyFont="1" applyFill="1" applyAlignment="1">
      <alignment horizontal="left" vertical="center"/>
    </xf>
    <xf numFmtId="0" fontId="2" fillId="3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2" fillId="3" borderId="0" xfId="1" applyFont="1" applyFill="1" applyAlignment="1">
      <alignment horizontal="center" vertical="center" wrapText="1"/>
    </xf>
    <xf numFmtId="164" fontId="4" fillId="2" borderId="0" xfId="1" applyNumberFormat="1" applyFont="1" applyFill="1" applyAlignment="1">
      <alignment horizontal="right" vertical="center" indent="4"/>
    </xf>
    <xf numFmtId="164" fontId="4" fillId="2" borderId="1" xfId="3" applyNumberFormat="1" applyFont="1" applyFill="1" applyBorder="1" applyAlignment="1">
      <alignment horizontal="right" vertical="center" indent="4"/>
    </xf>
    <xf numFmtId="0" fontId="5" fillId="0" borderId="0" xfId="1" applyFont="1" applyAlignment="1">
      <alignment vertical="center"/>
    </xf>
    <xf numFmtId="164" fontId="4" fillId="2" borderId="0" xfId="1" applyNumberFormat="1" applyFont="1" applyFill="1" applyAlignment="1">
      <alignment horizontal="right" vertical="center" indent="1"/>
    </xf>
    <xf numFmtId="164" fontId="4" fillId="2" borderId="1" xfId="3" applyNumberFormat="1" applyFont="1" applyFill="1" applyBorder="1" applyAlignment="1">
      <alignment horizontal="right" vertical="center" indent="1"/>
    </xf>
    <xf numFmtId="165" fontId="4" fillId="2" borderId="0" xfId="3" applyNumberFormat="1" applyFont="1" applyFill="1" applyAlignment="1">
      <alignment horizontal="center" vertical="center"/>
    </xf>
    <xf numFmtId="165" fontId="4" fillId="2" borderId="1" xfId="3" applyNumberFormat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 wrapText="1"/>
    </xf>
    <xf numFmtId="0" fontId="2" fillId="3" borderId="0" xfId="1" applyFont="1" applyFill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Porcentaje" xfId="3" builtinId="5"/>
    <cellStyle name="Porcentaje 2" xfId="2" xr:uid="{00000000-0005-0000-0000-000002000000}"/>
  </cellStyles>
  <dxfs count="0"/>
  <tableStyles count="0" defaultTableStyle="TableStyleMedium9" defaultPivotStyle="PivotStyleMedium7"/>
  <colors>
    <mruColors>
      <color rgb="FF003D92"/>
      <color rgb="FFE0E0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1585933</xdr:colOff>
      <xdr:row>0</xdr:row>
      <xdr:rowOff>0</xdr:rowOff>
    </xdr:from>
    <xdr:ext cx="1182177" cy="511974"/>
    <xdr:pic>
      <xdr:nvPicPr>
        <xdr:cNvPr id="2" name="Imagen 1">
          <a:extLst>
            <a:ext uri="{FF2B5EF4-FFF2-40B4-BE49-F238E27FC236}">
              <a16:creationId xmlns:a16="http://schemas.microsoft.com/office/drawing/2014/main" id="{DC0B88A1-EADA-406D-8C6C-AFAC39089B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96446" y="0"/>
          <a:ext cx="1182177" cy="511974"/>
        </a:xfrm>
        <a:prstGeom prst="rect">
          <a:avLst/>
        </a:prstGeom>
      </xdr:spPr>
    </xdr:pic>
    <xdr:clientData/>
  </xdr:oneCellAnchor>
  <xdr:oneCellAnchor>
    <xdr:from>
      <xdr:col>1</xdr:col>
      <xdr:colOff>0</xdr:colOff>
      <xdr:row>0</xdr:row>
      <xdr:rowOff>0</xdr:rowOff>
    </xdr:from>
    <xdr:ext cx="1361521" cy="511974"/>
    <xdr:pic>
      <xdr:nvPicPr>
        <xdr:cNvPr id="3" name="Imagen 2">
          <a:extLst>
            <a:ext uri="{FF2B5EF4-FFF2-40B4-BE49-F238E27FC236}">
              <a16:creationId xmlns:a16="http://schemas.microsoft.com/office/drawing/2014/main" id="{C4778B94-A541-42DC-8DE8-7951BE829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80975" y="0"/>
          <a:ext cx="1361521" cy="511974"/>
        </a:xfrm>
        <a:prstGeom prst="rect">
          <a:avLst/>
        </a:prstGeom>
      </xdr:spPr>
    </xdr:pic>
    <xdr:clientData/>
  </xdr:oneCellAnchor>
  <xdr:oneCellAnchor>
    <xdr:from>
      <xdr:col>4</xdr:col>
      <xdr:colOff>3165</xdr:colOff>
      <xdr:row>0</xdr:row>
      <xdr:rowOff>38092</xdr:rowOff>
    </xdr:from>
    <xdr:ext cx="3722401" cy="450861"/>
    <xdr:pic>
      <xdr:nvPicPr>
        <xdr:cNvPr id="4" name="Imagen 3">
          <a:extLst>
            <a:ext uri="{FF2B5EF4-FFF2-40B4-BE49-F238E27FC236}">
              <a16:creationId xmlns:a16="http://schemas.microsoft.com/office/drawing/2014/main" id="{2AECD151-E4BD-42B6-97A7-95FBF70EF0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665528" y="38092"/>
          <a:ext cx="3722401" cy="45086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BBVA Theme">
  <a:themeElements>
    <a:clrScheme name="BBVA 2017 Aqua">
      <a:dk1>
        <a:srgbClr val="004481"/>
      </a:dk1>
      <a:lt1>
        <a:srgbClr val="FFFFFF"/>
      </a:lt1>
      <a:dk2>
        <a:srgbClr val="0A5FB4"/>
      </a:dk2>
      <a:lt2>
        <a:srgbClr val="121212"/>
      </a:lt2>
      <a:accent1>
        <a:srgbClr val="2A86CA"/>
      </a:accent1>
      <a:accent2>
        <a:srgbClr val="5BBEFF"/>
      </a:accent2>
      <a:accent3>
        <a:srgbClr val="2DCCCD"/>
      </a:accent3>
      <a:accent4>
        <a:srgbClr val="072146"/>
      </a:accent4>
      <a:accent5>
        <a:srgbClr val="D8BE75"/>
      </a:accent5>
      <a:accent6>
        <a:srgbClr val="F7893B"/>
      </a:accent6>
      <a:hlink>
        <a:srgbClr val="004481"/>
      </a:hlink>
      <a:folHlink>
        <a:srgbClr val="072146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ema d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BVA Theme" id="{89FEA6B3-4B97-41C8-8AB3-5A2FBFD4938A}" vid="{9C71713A-938E-4FC1-A7BD-59C34ED82996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workbookViewId="0"/>
  </sheetViews>
  <sheetFormatPr baseColWidth="10" defaultColWidth="11.46484375" defaultRowHeight="16.45" customHeight="1" x14ac:dyDescent="0.35"/>
  <cols>
    <col min="1" max="1" width="2.53125" style="1" customWidth="1"/>
    <col min="2" max="2" width="17.3984375" style="1" customWidth="1"/>
    <col min="3" max="3" width="10.46484375" style="1" customWidth="1"/>
    <col min="4" max="4" width="20.86328125" style="1" customWidth="1"/>
    <col min="5" max="5" width="22.6640625" style="1" customWidth="1"/>
    <col min="6" max="6" width="5.46484375" style="1" customWidth="1"/>
    <col min="7" max="7" width="10.46484375" style="1" customWidth="1"/>
    <col min="8" max="8" width="20.86328125" style="1" customWidth="1"/>
    <col min="9" max="9" width="22.6640625" style="1" customWidth="1"/>
    <col min="10" max="10" width="5.46484375" style="1" customWidth="1"/>
    <col min="11" max="11" width="17.6640625" style="1" customWidth="1"/>
    <col min="12" max="16384" width="11.46484375" style="1"/>
  </cols>
  <sheetData>
    <row r="1" spans="2:11" ht="15" customHeight="1" x14ac:dyDescent="0.35"/>
    <row r="2" spans="2:11" ht="15" customHeight="1" x14ac:dyDescent="0.35"/>
    <row r="3" spans="2:11" ht="15" customHeight="1" x14ac:dyDescent="0.35"/>
    <row r="4" spans="2:11" ht="15" customHeight="1" x14ac:dyDescent="0.35"/>
    <row r="5" spans="2:11" ht="15" customHeight="1" x14ac:dyDescent="0.35"/>
    <row r="6" spans="2:11" ht="15" customHeight="1" x14ac:dyDescent="0.35">
      <c r="B6" s="7" t="s">
        <v>11</v>
      </c>
      <c r="C6" s="7"/>
      <c r="D6" s="7"/>
      <c r="E6" s="7"/>
      <c r="F6" s="7"/>
      <c r="G6" s="7"/>
      <c r="H6" s="7"/>
      <c r="I6" s="7"/>
      <c r="J6" s="7"/>
      <c r="K6" s="7"/>
    </row>
    <row r="7" spans="2:11" ht="15" customHeight="1" x14ac:dyDescent="0.35">
      <c r="B7" s="7" t="s">
        <v>7</v>
      </c>
      <c r="C7" s="7"/>
      <c r="D7" s="7"/>
      <c r="E7" s="7"/>
      <c r="F7" s="7"/>
      <c r="G7" s="7"/>
      <c r="H7" s="7"/>
      <c r="I7" s="7"/>
      <c r="J7" s="7"/>
      <c r="K7" s="7"/>
    </row>
    <row r="8" spans="2:11" ht="15" customHeight="1" x14ac:dyDescent="0.35">
      <c r="B8" s="8" t="s">
        <v>10</v>
      </c>
      <c r="C8" s="8"/>
      <c r="D8" s="8"/>
      <c r="E8" s="8"/>
      <c r="F8" s="8"/>
      <c r="G8" s="8"/>
      <c r="H8" s="8"/>
      <c r="I8" s="8"/>
      <c r="J8" s="8"/>
      <c r="K8" s="8"/>
    </row>
    <row r="9" spans="2:11" ht="15" customHeight="1" x14ac:dyDescent="0.35">
      <c r="B9" s="6"/>
      <c r="C9" s="6"/>
      <c r="D9" s="6"/>
      <c r="E9" s="6"/>
      <c r="F9" s="6"/>
      <c r="G9" s="6"/>
      <c r="H9" s="6"/>
      <c r="I9" s="6"/>
      <c r="J9" s="6"/>
      <c r="K9" s="6"/>
    </row>
    <row r="10" spans="2:11" ht="15" customHeight="1" x14ac:dyDescent="0.35">
      <c r="B10" s="7" t="s">
        <v>12</v>
      </c>
      <c r="C10" s="7"/>
      <c r="D10" s="7"/>
      <c r="E10" s="7"/>
      <c r="F10" s="7"/>
      <c r="G10" s="7"/>
      <c r="H10" s="7"/>
      <c r="I10" s="7"/>
      <c r="J10" s="7"/>
      <c r="K10" s="7"/>
    </row>
    <row r="11" spans="2:11" ht="15" customHeight="1" x14ac:dyDescent="0.35">
      <c r="B11" s="7" t="s">
        <v>8</v>
      </c>
      <c r="C11" s="7"/>
      <c r="D11" s="7"/>
      <c r="E11" s="7"/>
      <c r="F11" s="7"/>
      <c r="G11" s="7"/>
      <c r="H11" s="7"/>
      <c r="I11" s="7"/>
      <c r="J11" s="7"/>
      <c r="K11" s="7"/>
    </row>
    <row r="12" spans="2:11" ht="15" customHeight="1" x14ac:dyDescent="0.35">
      <c r="B12" s="8" t="s">
        <v>9</v>
      </c>
      <c r="C12" s="8"/>
      <c r="D12" s="8"/>
      <c r="E12" s="8"/>
      <c r="F12" s="8"/>
      <c r="G12" s="8"/>
      <c r="H12" s="8"/>
      <c r="I12" s="8"/>
      <c r="J12" s="8"/>
      <c r="K12" s="8"/>
    </row>
    <row r="13" spans="2:11" ht="15" customHeight="1" x14ac:dyDescent="0.35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1" ht="18" customHeight="1" x14ac:dyDescent="0.35">
      <c r="B14" s="9"/>
      <c r="C14" s="21" t="s">
        <v>17</v>
      </c>
      <c r="D14" s="21"/>
      <c r="E14" s="21"/>
      <c r="F14" s="12"/>
      <c r="G14" s="21" t="s">
        <v>19</v>
      </c>
      <c r="H14" s="21"/>
      <c r="I14" s="21"/>
      <c r="J14" s="12"/>
      <c r="K14" s="12"/>
    </row>
    <row r="15" spans="2:11" ht="18" customHeight="1" x14ac:dyDescent="0.35">
      <c r="B15" s="9" t="s">
        <v>3</v>
      </c>
      <c r="C15" s="22" t="s">
        <v>18</v>
      </c>
      <c r="D15" s="22"/>
      <c r="E15" s="22"/>
      <c r="F15" s="12"/>
      <c r="G15" s="22" t="s">
        <v>20</v>
      </c>
      <c r="H15" s="22"/>
      <c r="I15" s="22"/>
      <c r="J15" s="12"/>
      <c r="K15" s="12" t="s">
        <v>21</v>
      </c>
    </row>
    <row r="16" spans="2:11" ht="28.25" customHeight="1" x14ac:dyDescent="0.35">
      <c r="B16" s="9" t="s">
        <v>4</v>
      </c>
      <c r="C16" s="20" t="s">
        <v>0</v>
      </c>
      <c r="D16" s="12" t="s">
        <v>13</v>
      </c>
      <c r="E16" s="12" t="s">
        <v>15</v>
      </c>
      <c r="F16" s="12"/>
      <c r="G16" s="20" t="s">
        <v>0</v>
      </c>
      <c r="H16" s="12" t="s">
        <v>13</v>
      </c>
      <c r="I16" s="12" t="s">
        <v>15</v>
      </c>
      <c r="J16" s="12"/>
      <c r="K16" s="12" t="s">
        <v>22</v>
      </c>
    </row>
    <row r="17" spans="1:11" s="2" customFormat="1" ht="28.25" customHeight="1" x14ac:dyDescent="0.35">
      <c r="A17" s="1"/>
      <c r="B17" s="9"/>
      <c r="C17" s="21"/>
      <c r="D17" s="12" t="s">
        <v>14</v>
      </c>
      <c r="E17" s="12" t="s">
        <v>16</v>
      </c>
      <c r="F17" s="12"/>
      <c r="G17" s="21"/>
      <c r="H17" s="12" t="s">
        <v>14</v>
      </c>
      <c r="I17" s="12" t="s">
        <v>16</v>
      </c>
      <c r="J17" s="12"/>
      <c r="K17" s="12"/>
    </row>
    <row r="18" spans="1:11" ht="15" customHeight="1" x14ac:dyDescent="0.35">
      <c r="B18" s="10">
        <v>2000</v>
      </c>
      <c r="C18" s="16">
        <v>188467</v>
      </c>
      <c r="D18" s="13">
        <v>72061</v>
      </c>
      <c r="E18" s="13">
        <v>116406</v>
      </c>
      <c r="F18" s="13"/>
      <c r="G18" s="16">
        <v>151267</v>
      </c>
      <c r="H18" s="13">
        <v>56881</v>
      </c>
      <c r="I18" s="13">
        <v>94386</v>
      </c>
      <c r="J18" s="13"/>
      <c r="K18" s="18">
        <f>G18/C18</f>
        <v>0.80261796494877091</v>
      </c>
    </row>
    <row r="19" spans="1:11" ht="15" customHeight="1" x14ac:dyDescent="0.35">
      <c r="B19" s="10">
        <v>2001</v>
      </c>
      <c r="C19" s="16">
        <v>189026</v>
      </c>
      <c r="D19" s="13">
        <v>73298</v>
      </c>
      <c r="E19" s="13">
        <v>115728</v>
      </c>
      <c r="F19" s="13"/>
      <c r="G19" s="16">
        <v>150762</v>
      </c>
      <c r="H19" s="13">
        <v>58575</v>
      </c>
      <c r="I19" s="13">
        <v>92187</v>
      </c>
      <c r="J19" s="13"/>
      <c r="K19" s="18">
        <f t="shared" ref="K19:K39" si="0">G19/C19</f>
        <v>0.79757282067017232</v>
      </c>
    </row>
    <row r="20" spans="1:11" ht="15" customHeight="1" x14ac:dyDescent="0.35">
      <c r="B20" s="10">
        <v>2002</v>
      </c>
      <c r="C20" s="16">
        <v>165168</v>
      </c>
      <c r="D20" s="13">
        <v>73429</v>
      </c>
      <c r="E20" s="13">
        <v>91739</v>
      </c>
      <c r="F20" s="13"/>
      <c r="G20" s="16">
        <v>122058</v>
      </c>
      <c r="H20" s="13">
        <v>57926</v>
      </c>
      <c r="I20" s="13">
        <v>64132</v>
      </c>
      <c r="J20" s="13"/>
      <c r="K20" s="18">
        <f t="shared" si="0"/>
        <v>0.73899302528334787</v>
      </c>
    </row>
    <row r="21" spans="1:11" ht="15" customHeight="1" x14ac:dyDescent="0.35">
      <c r="B21" s="10">
        <v>2003</v>
      </c>
      <c r="C21" s="16">
        <v>211098</v>
      </c>
      <c r="D21" s="13">
        <v>83731</v>
      </c>
      <c r="E21" s="13">
        <v>127367</v>
      </c>
      <c r="F21" s="13"/>
      <c r="G21" s="16">
        <v>155812</v>
      </c>
      <c r="H21" s="13">
        <v>66102</v>
      </c>
      <c r="I21" s="13">
        <v>89710</v>
      </c>
      <c r="J21" s="13"/>
      <c r="K21" s="18">
        <f t="shared" si="0"/>
        <v>0.73810268216657671</v>
      </c>
    </row>
    <row r="22" spans="1:11" ht="15" customHeight="1" x14ac:dyDescent="0.35">
      <c r="B22" s="10">
        <v>2004</v>
      </c>
      <c r="C22" s="16">
        <v>240665</v>
      </c>
      <c r="D22" s="13">
        <v>92380</v>
      </c>
      <c r="E22" s="13">
        <v>148285</v>
      </c>
      <c r="F22" s="13"/>
      <c r="G22" s="16">
        <v>175865</v>
      </c>
      <c r="H22" s="13">
        <v>71570</v>
      </c>
      <c r="I22" s="13">
        <v>104295</v>
      </c>
      <c r="J22" s="13"/>
      <c r="K22" s="18">
        <f t="shared" si="0"/>
        <v>0.73074605779818425</v>
      </c>
    </row>
    <row r="23" spans="1:11" ht="15" customHeight="1" x14ac:dyDescent="0.35">
      <c r="B23" s="10">
        <v>2005</v>
      </c>
      <c r="C23" s="16">
        <v>246431</v>
      </c>
      <c r="D23" s="13">
        <v>92221</v>
      </c>
      <c r="E23" s="13">
        <v>154210</v>
      </c>
      <c r="F23" s="13"/>
      <c r="G23" s="16">
        <v>169031</v>
      </c>
      <c r="H23" s="13">
        <v>70779</v>
      </c>
      <c r="I23" s="13">
        <v>98252</v>
      </c>
      <c r="J23" s="13"/>
      <c r="K23" s="18">
        <f t="shared" si="0"/>
        <v>0.68591613879747271</v>
      </c>
    </row>
    <row r="24" spans="1:11" ht="15" customHeight="1" x14ac:dyDescent="0.35">
      <c r="B24" s="10">
        <v>2006</v>
      </c>
      <c r="C24" s="16">
        <v>280974</v>
      </c>
      <c r="D24" s="13">
        <v>98490</v>
      </c>
      <c r="E24" s="13">
        <v>182484</v>
      </c>
      <c r="F24" s="13"/>
      <c r="G24" s="16">
        <v>186726</v>
      </c>
      <c r="H24" s="13">
        <v>73171</v>
      </c>
      <c r="I24" s="13">
        <v>113555</v>
      </c>
      <c r="J24" s="13"/>
      <c r="K24" s="18">
        <f t="shared" si="0"/>
        <v>0.6645668282474535</v>
      </c>
    </row>
    <row r="25" spans="1:11" ht="15" customHeight="1" x14ac:dyDescent="0.35">
      <c r="B25" s="10">
        <v>2007</v>
      </c>
      <c r="C25" s="16">
        <v>319382</v>
      </c>
      <c r="D25" s="13">
        <v>102394</v>
      </c>
      <c r="E25" s="13">
        <v>216988</v>
      </c>
      <c r="F25" s="13"/>
      <c r="G25" s="16">
        <v>208996</v>
      </c>
      <c r="H25" s="13">
        <v>76967</v>
      </c>
      <c r="I25" s="13">
        <v>132029</v>
      </c>
      <c r="J25" s="13"/>
      <c r="K25" s="18">
        <f t="shared" si="0"/>
        <v>0.65437626416015926</v>
      </c>
    </row>
    <row r="26" spans="1:11" ht="15" customHeight="1" x14ac:dyDescent="0.35">
      <c r="B26" s="10">
        <v>2008</v>
      </c>
      <c r="C26" s="16">
        <v>359795</v>
      </c>
      <c r="D26" s="13">
        <v>105266</v>
      </c>
      <c r="E26" s="13">
        <v>254529</v>
      </c>
      <c r="F26" s="13"/>
      <c r="G26" s="16">
        <v>247263</v>
      </c>
      <c r="H26" s="13">
        <v>77531</v>
      </c>
      <c r="I26" s="13">
        <v>169732</v>
      </c>
      <c r="J26" s="13"/>
      <c r="K26" s="18">
        <f t="shared" si="0"/>
        <v>0.68723300768493167</v>
      </c>
    </row>
    <row r="27" spans="1:11" ht="15" customHeight="1" x14ac:dyDescent="0.35">
      <c r="B27" s="10">
        <v>2009</v>
      </c>
      <c r="C27" s="16">
        <v>391283</v>
      </c>
      <c r="D27" s="13">
        <v>131837</v>
      </c>
      <c r="E27" s="13">
        <v>259446</v>
      </c>
      <c r="F27" s="13"/>
      <c r="G27" s="16">
        <v>276537</v>
      </c>
      <c r="H27" s="13">
        <v>99616</v>
      </c>
      <c r="I27" s="13">
        <v>176921</v>
      </c>
      <c r="J27" s="13"/>
      <c r="K27" s="18">
        <f t="shared" si="0"/>
        <v>0.70674422349041488</v>
      </c>
    </row>
    <row r="28" spans="1:11" ht="15" customHeight="1" x14ac:dyDescent="0.35">
      <c r="B28" s="10">
        <v>2010</v>
      </c>
      <c r="C28" s="16">
        <v>381593</v>
      </c>
      <c r="D28" s="13">
        <v>169656</v>
      </c>
      <c r="E28" s="13">
        <v>211937</v>
      </c>
      <c r="F28" s="13"/>
      <c r="G28" s="16">
        <v>272486</v>
      </c>
      <c r="H28" s="13">
        <v>128396</v>
      </c>
      <c r="I28" s="13">
        <v>144090</v>
      </c>
      <c r="J28" s="13"/>
      <c r="K28" s="18">
        <f t="shared" si="0"/>
        <v>0.71407494372276226</v>
      </c>
    </row>
    <row r="29" spans="1:11" ht="15" customHeight="1" x14ac:dyDescent="0.35">
      <c r="B29" s="10">
        <v>2011</v>
      </c>
      <c r="C29" s="16">
        <v>385778</v>
      </c>
      <c r="D29" s="13">
        <v>188964</v>
      </c>
      <c r="E29" s="13">
        <v>196814</v>
      </c>
      <c r="F29" s="13"/>
      <c r="G29" s="16">
        <v>286731</v>
      </c>
      <c r="H29" s="13">
        <v>145133</v>
      </c>
      <c r="I29" s="13">
        <v>141598</v>
      </c>
      <c r="J29" s="13"/>
      <c r="K29" s="18">
        <f t="shared" si="0"/>
        <v>0.74325389213485471</v>
      </c>
    </row>
    <row r="30" spans="1:11" ht="15" customHeight="1" x14ac:dyDescent="0.35">
      <c r="B30" s="10">
        <v>2012</v>
      </c>
      <c r="C30" s="16">
        <v>415579</v>
      </c>
      <c r="D30" s="13">
        <v>200039</v>
      </c>
      <c r="E30" s="13">
        <v>215540</v>
      </c>
      <c r="F30" s="13"/>
      <c r="G30" s="16">
        <v>300469</v>
      </c>
      <c r="H30" s="13">
        <v>151337</v>
      </c>
      <c r="I30" s="13">
        <v>149132</v>
      </c>
      <c r="J30" s="13"/>
      <c r="K30" s="18">
        <f t="shared" si="0"/>
        <v>0.72301295301254398</v>
      </c>
    </row>
    <row r="31" spans="1:11" ht="15" customHeight="1" x14ac:dyDescent="0.35">
      <c r="B31" s="10">
        <v>2013</v>
      </c>
      <c r="C31" s="16">
        <v>432201</v>
      </c>
      <c r="D31" s="13">
        <v>198488</v>
      </c>
      <c r="E31" s="13">
        <v>233713</v>
      </c>
      <c r="F31" s="13"/>
      <c r="G31" s="16">
        <v>306875</v>
      </c>
      <c r="H31" s="13">
        <v>146170</v>
      </c>
      <c r="I31" s="13">
        <v>160705</v>
      </c>
      <c r="J31" s="13"/>
      <c r="K31" s="18">
        <f t="shared" si="0"/>
        <v>0.71002843584350794</v>
      </c>
    </row>
    <row r="32" spans="1:11" ht="15" customHeight="1" x14ac:dyDescent="0.35">
      <c r="B32" s="10">
        <v>2014</v>
      </c>
      <c r="C32" s="16">
        <v>405026</v>
      </c>
      <c r="D32" s="13">
        <v>172395</v>
      </c>
      <c r="E32" s="13">
        <v>232631</v>
      </c>
      <c r="F32" s="13"/>
      <c r="G32" s="16">
        <v>265022</v>
      </c>
      <c r="H32" s="13">
        <v>126138</v>
      </c>
      <c r="I32" s="13">
        <v>138884</v>
      </c>
      <c r="J32" s="13"/>
      <c r="K32" s="18">
        <f t="shared" si="0"/>
        <v>0.65433330205962081</v>
      </c>
    </row>
    <row r="33" spans="2:11" ht="15" customHeight="1" x14ac:dyDescent="0.35">
      <c r="B33" s="10">
        <v>2015</v>
      </c>
      <c r="C33" s="16">
        <v>324303</v>
      </c>
      <c r="D33" s="13">
        <v>122820</v>
      </c>
      <c r="E33" s="13">
        <v>201483</v>
      </c>
      <c r="F33" s="13"/>
      <c r="G33" s="16">
        <v>232415</v>
      </c>
      <c r="H33" s="13">
        <v>88868</v>
      </c>
      <c r="I33" s="13">
        <v>143547</v>
      </c>
      <c r="J33" s="13"/>
      <c r="K33" s="18">
        <f t="shared" si="0"/>
        <v>0.71666003706410364</v>
      </c>
    </row>
    <row r="34" spans="2:11" ht="15" customHeight="1" x14ac:dyDescent="0.35">
      <c r="B34" s="10">
        <v>2016</v>
      </c>
      <c r="C34" s="16">
        <v>332263</v>
      </c>
      <c r="D34" s="13">
        <v>116740</v>
      </c>
      <c r="E34" s="13">
        <v>215523</v>
      </c>
      <c r="F34" s="13"/>
      <c r="G34" s="16">
        <v>236593</v>
      </c>
      <c r="H34" s="13">
        <v>83093</v>
      </c>
      <c r="I34" s="13">
        <v>153500</v>
      </c>
      <c r="J34" s="13"/>
      <c r="K34" s="18">
        <f t="shared" si="0"/>
        <v>0.71206544213469447</v>
      </c>
    </row>
    <row r="35" spans="2:11" ht="15" customHeight="1" x14ac:dyDescent="0.35">
      <c r="B35" s="10">
        <v>2017</v>
      </c>
      <c r="C35" s="16">
        <v>284298</v>
      </c>
      <c r="D35" s="13">
        <v>108530</v>
      </c>
      <c r="E35" s="13">
        <v>175768</v>
      </c>
      <c r="F35" s="13"/>
      <c r="G35" s="16">
        <v>181994</v>
      </c>
      <c r="H35" s="13">
        <v>73340</v>
      </c>
      <c r="I35" s="13">
        <v>108654</v>
      </c>
      <c r="J35" s="13"/>
      <c r="K35" s="18">
        <f t="shared" si="0"/>
        <v>0.64015223462704629</v>
      </c>
    </row>
    <row r="36" spans="2:11" ht="15" customHeight="1" x14ac:dyDescent="0.35">
      <c r="B36" s="10">
        <v>2018</v>
      </c>
      <c r="C36" s="16">
        <v>327554</v>
      </c>
      <c r="D36" s="13">
        <v>148115</v>
      </c>
      <c r="E36" s="13">
        <v>179439</v>
      </c>
      <c r="F36" s="13"/>
      <c r="G36" s="16">
        <v>208123</v>
      </c>
      <c r="H36" s="13">
        <v>90170</v>
      </c>
      <c r="I36" s="13">
        <v>117953</v>
      </c>
      <c r="J36" s="13"/>
      <c r="K36" s="18">
        <f t="shared" si="0"/>
        <v>0.6353853105136863</v>
      </c>
    </row>
    <row r="37" spans="2:11" ht="15" customHeight="1" x14ac:dyDescent="0.35">
      <c r="B37" s="10">
        <v>2019</v>
      </c>
      <c r="C37" s="16">
        <v>347183</v>
      </c>
      <c r="D37" s="13">
        <v>169821</v>
      </c>
      <c r="E37" s="13">
        <v>177362</v>
      </c>
      <c r="F37" s="13"/>
      <c r="G37" s="16">
        <v>202810</v>
      </c>
      <c r="H37" s="13">
        <v>98324</v>
      </c>
      <c r="I37" s="13">
        <v>104486</v>
      </c>
      <c r="J37" s="13"/>
      <c r="K37" s="18">
        <f t="shared" si="0"/>
        <v>0.58415878657653164</v>
      </c>
    </row>
    <row r="38" spans="2:11" ht="15" customHeight="1" x14ac:dyDescent="0.35">
      <c r="B38" s="10">
        <v>2020</v>
      </c>
      <c r="C38" s="16">
        <v>237861</v>
      </c>
      <c r="D38" s="13">
        <v>119131</v>
      </c>
      <c r="E38" s="13">
        <v>118730</v>
      </c>
      <c r="F38" s="13"/>
      <c r="G38" s="16">
        <v>149309</v>
      </c>
      <c r="H38" s="13">
        <v>78487</v>
      </c>
      <c r="I38" s="13">
        <v>70822</v>
      </c>
      <c r="J38" s="13"/>
      <c r="K38" s="18">
        <f t="shared" si="0"/>
        <v>0.62771534635774673</v>
      </c>
    </row>
    <row r="39" spans="2:11" ht="15" customHeight="1" thickBot="1" x14ac:dyDescent="0.4">
      <c r="B39" s="11">
        <v>2021</v>
      </c>
      <c r="C39" s="17">
        <v>89191</v>
      </c>
      <c r="D39" s="14">
        <v>63267</v>
      </c>
      <c r="E39" s="14">
        <v>25924</v>
      </c>
      <c r="F39" s="14"/>
      <c r="G39" s="17">
        <v>54138</v>
      </c>
      <c r="H39" s="14">
        <v>40161</v>
      </c>
      <c r="I39" s="14">
        <v>13977</v>
      </c>
      <c r="J39" s="14"/>
      <c r="K39" s="19">
        <f t="shared" si="0"/>
        <v>0.60698949445571859</v>
      </c>
    </row>
    <row r="40" spans="2:11" ht="15" customHeight="1" x14ac:dyDescent="0.35"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2:11" ht="11.65" x14ac:dyDescent="0.35">
      <c r="B41" s="5" t="s">
        <v>5</v>
      </c>
      <c r="C41" s="5"/>
      <c r="D41" s="5"/>
      <c r="E41" s="5"/>
      <c r="F41" s="5"/>
      <c r="G41" s="5"/>
      <c r="H41" s="5"/>
      <c r="I41" s="5"/>
      <c r="J41" s="5"/>
      <c r="K41" s="5"/>
    </row>
    <row r="42" spans="2:11" ht="11.65" x14ac:dyDescent="0.35">
      <c r="B42" s="15" t="s">
        <v>23</v>
      </c>
      <c r="C42" s="5"/>
      <c r="D42" s="5"/>
      <c r="E42" s="5"/>
      <c r="F42" s="5"/>
      <c r="G42" s="5"/>
      <c r="H42" s="5"/>
      <c r="I42" s="5"/>
      <c r="J42" s="5"/>
      <c r="K42" s="5"/>
    </row>
    <row r="43" spans="2:11" ht="11.65" x14ac:dyDescent="0.35">
      <c r="B43" s="5" t="s">
        <v>25</v>
      </c>
      <c r="C43" s="5"/>
      <c r="D43" s="5"/>
      <c r="E43" s="5"/>
      <c r="F43" s="5"/>
      <c r="G43" s="5"/>
      <c r="H43" s="5"/>
      <c r="I43" s="5"/>
      <c r="J43" s="5"/>
      <c r="K43" s="5"/>
    </row>
    <row r="44" spans="2:11" ht="11.65" x14ac:dyDescent="0.35">
      <c r="B44" s="5" t="s">
        <v>1</v>
      </c>
      <c r="C44" s="5"/>
      <c r="D44" s="5"/>
      <c r="E44" s="5"/>
      <c r="F44" s="5"/>
      <c r="G44" s="5"/>
      <c r="H44" s="5"/>
      <c r="I44" s="5"/>
      <c r="J44" s="5"/>
      <c r="K44" s="5"/>
    </row>
    <row r="45" spans="2:11" ht="11.65" x14ac:dyDescent="0.35">
      <c r="B45" s="5"/>
      <c r="C45" s="5"/>
      <c r="D45" s="5"/>
      <c r="E45" s="5"/>
      <c r="F45" s="5"/>
      <c r="G45" s="5"/>
      <c r="H45" s="5"/>
      <c r="I45" s="5"/>
      <c r="J45" s="5"/>
      <c r="K45" s="5"/>
    </row>
    <row r="46" spans="2:11" ht="11.65" x14ac:dyDescent="0.35">
      <c r="B46" s="5" t="s">
        <v>6</v>
      </c>
      <c r="C46" s="5"/>
      <c r="D46" s="5"/>
      <c r="E46" s="5"/>
      <c r="F46" s="5"/>
      <c r="G46" s="5"/>
      <c r="H46" s="5"/>
      <c r="I46" s="5"/>
      <c r="J46" s="5"/>
      <c r="K46" s="5"/>
    </row>
    <row r="47" spans="2:11" ht="11.65" x14ac:dyDescent="0.35">
      <c r="B47" s="5" t="s">
        <v>24</v>
      </c>
      <c r="C47" s="5"/>
      <c r="D47" s="5"/>
      <c r="E47" s="5"/>
      <c r="F47" s="5"/>
      <c r="G47" s="5"/>
      <c r="H47" s="5"/>
      <c r="I47" s="5"/>
      <c r="J47" s="5"/>
      <c r="K47" s="5"/>
    </row>
    <row r="48" spans="2:11" ht="11.65" x14ac:dyDescent="0.35">
      <c r="B48" s="5" t="s">
        <v>26</v>
      </c>
      <c r="C48" s="5"/>
      <c r="D48" s="5"/>
      <c r="E48" s="5"/>
      <c r="F48" s="5"/>
      <c r="G48" s="5"/>
      <c r="H48" s="5"/>
      <c r="I48" s="5"/>
      <c r="J48" s="5"/>
      <c r="K48" s="5"/>
    </row>
    <row r="49" spans="2:11" ht="11.65" x14ac:dyDescent="0.35">
      <c r="B49" s="5" t="s">
        <v>2</v>
      </c>
      <c r="C49" s="5"/>
      <c r="D49" s="5"/>
      <c r="E49" s="5"/>
      <c r="F49" s="5"/>
      <c r="G49" s="5"/>
      <c r="H49" s="5"/>
      <c r="I49" s="5"/>
      <c r="J49" s="5"/>
      <c r="K49" s="5"/>
    </row>
  </sheetData>
  <mergeCells count="6">
    <mergeCell ref="G16:G17"/>
    <mergeCell ref="C14:E14"/>
    <mergeCell ref="C15:E15"/>
    <mergeCell ref="C16:C17"/>
    <mergeCell ref="G14:I14"/>
    <mergeCell ref="G15:I15"/>
  </mergeCells>
  <phoneticPr fontId="5" type="noConversion"/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ES_EN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Juan Jo</cp:lastModifiedBy>
  <dcterms:created xsi:type="dcterms:W3CDTF">2017-12-18T17:18:37Z</dcterms:created>
  <dcterms:modified xsi:type="dcterms:W3CDTF">2023-01-28T07:45:36Z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